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Tabelle1" sheetId="1" r:id="rId1"/>
  </sheets>
  <definedNames>
    <definedName name="_xlnm._FilterDatabase" localSheetId="0" hidden="1">'Tabelle1'!$C$2:$T$581</definedName>
  </definedNames>
  <calcPr fullCalcOnLoad="1"/>
</workbook>
</file>

<file path=xl/sharedStrings.xml><?xml version="1.0" encoding="utf-8"?>
<sst xmlns="http://schemas.openxmlformats.org/spreadsheetml/2006/main" count="3868" uniqueCount="964">
  <si>
    <t>KB I 1a</t>
  </si>
  <si>
    <t>charakterisiert mittels konkreter Situationen des biomedizinischen Analyseprozess den diagnostischen Pfad einer Probe.</t>
  </si>
  <si>
    <t>KB I 1n</t>
  </si>
  <si>
    <t>wendet sterile Arbeitstechniken an und ist sich der Bedeutung steriler Arbeitstechniken für Personen- und Produktschutz bewusst.</t>
  </si>
  <si>
    <t>realisiert Verfahren im Rahmen sicherheitstechnischer Überprüfungen.</t>
  </si>
  <si>
    <t>entsorgt die verschiedenen Abfallarten fachgerecht.</t>
  </si>
  <si>
    <t>asserviert bzw. archiviert die Proben regelgeleitet und fachgerecht.</t>
  </si>
  <si>
    <t>KB I 1o</t>
  </si>
  <si>
    <t>erkennt lebensbedrohliche Zustände und leitet Maßnahmen der Ersten Hilfe ein.</t>
  </si>
  <si>
    <t>KB I 1j</t>
  </si>
  <si>
    <t xml:space="preserve">unterscheidet verschiedene Untersuchungsmaterialien und beurteilt deren Brauchbarkeit für den biomedizinischen Analyseprozess. </t>
  </si>
  <si>
    <t>beschreibt präanalytische Fehlerquellen, erkennt Fehler und deren Ursache und leitet notwendige Korrekturmaßnahmen ab.</t>
  </si>
  <si>
    <t>organisiert den fachgerechten Arbeitsablauf inkl. der Laborarbeiten im Laboratorium.</t>
  </si>
  <si>
    <t>trennt biologische Materialien mechanisch auf, reichert sie an und weist sie nach.</t>
  </si>
  <si>
    <t>führt mittels einfacher Verdünnungsansätze qualitative, semiquantitative und quantitative AK-Bestimmungen durch.</t>
  </si>
  <si>
    <t>KB I 1i</t>
  </si>
  <si>
    <t>ordnet den Testverfahren Fehlerquellen zu, erkennt analytische Fehler und deren Ursache und leitet notwendige Korrekturmaßnahmen ab.</t>
  </si>
  <si>
    <t xml:space="preserve">Stundenanzahl </t>
  </si>
  <si>
    <t>Form</t>
  </si>
  <si>
    <t>T</t>
  </si>
  <si>
    <t>wendet die Sicherheits- und Hygienevorschriften im biomedizinischen Laboratorium an,
trifft im Gefährdungsfall geeignete Maßnahmen zum Selbst- und Fremdschutz sowie zur Gefahreneindämmung für Mensch und Umwelt.</t>
  </si>
  <si>
    <t>P</t>
  </si>
  <si>
    <t xml:space="preserve">Laboratorium- und Hygieneordnung, </t>
  </si>
  <si>
    <t xml:space="preserve">Schutz- und Sicherheitsstufen, Biostoffverordnung </t>
  </si>
  <si>
    <t>Grundlegende Struktur eines medizinischen Laboratoriums einschließlich der Prozesslogik (Biomedizinischer Analyseprozess)</t>
  </si>
  <si>
    <t xml:space="preserve">Hygiene - und Arbeitsschutzbestimmungen </t>
  </si>
  <si>
    <t>Kompetenz</t>
  </si>
  <si>
    <t xml:space="preserve">Schwerpunkte </t>
  </si>
  <si>
    <t xml:space="preserve">Modul </t>
  </si>
  <si>
    <t>APrV</t>
  </si>
  <si>
    <t xml:space="preserve">Sterile Arbeitstechniken </t>
  </si>
  <si>
    <t>Überblick über  Desinfektions- Sterilisations, Dekontaminationsverfahren</t>
  </si>
  <si>
    <t xml:space="preserve">Sterilisationsverfahren, Desinfektionsverfahren, Dekontaminationsverfahren </t>
  </si>
  <si>
    <t xml:space="preserve">Dekontaminations-, Desinfektions- und Sterilisationsverfahren inkl. der verschiedenartiger Wirkungsweisen </t>
  </si>
  <si>
    <t xml:space="preserve">sterile Arbeitstechniken </t>
  </si>
  <si>
    <t xml:space="preserve">Sicherheitstechnische Anlagen </t>
  </si>
  <si>
    <t xml:space="preserve">Anwendung  Autoklav und Sicherheitswerkbank </t>
  </si>
  <si>
    <t xml:space="preserve">Gefahrstoffe und Gefahrstoffverordnung, H- und P-Sätze, Sicherheitsdatenblätter, Unfallverhütungsvorschriften, </t>
  </si>
  <si>
    <t>Gefahrstoffe und Entsorgung</t>
  </si>
  <si>
    <t>charakterisiert die verschiedenen Abfallarten.</t>
  </si>
  <si>
    <t>·      </t>
  </si>
  <si>
    <t xml:space="preserve"> Lagerung, Archivierung</t>
  </si>
  <si>
    <t>Allgemeines Verhalten bei Notfällen
Erstversorgung von Verletzten
 Blutstillung und Wundversorgung
Maßnahmen bei Schockzuständen und Wiederbelebung
Versorgung von Knochenbrüchen
Transport von Verletzten 
Verhalten bei Arbeitsunfällen und sonstigen Notfällen</t>
  </si>
  <si>
    <t>Gewinnung von Untersuchungsmaterial humanen und nichthumanen Ursprungs 
Entnahmegefäße für Untersuchungsmaterial und Zusätze
Transport und Aufbewahrung der Untersuchungsmaterialien
Dringlichkeit
Präanalytische Einfluss- und Störgrößen</t>
  </si>
  <si>
    <t xml:space="preserve">KB I 1b
KB I 1d
</t>
  </si>
  <si>
    <t>Untersuchungsmaterialien inkl. Einfluss- und Störgrößen sowie Dringlichkeit</t>
  </si>
  <si>
    <t>Erste Hilfe</t>
  </si>
  <si>
    <t>Präanalytische Fehler, 
Fehlerquellen, 
Korrekturmaßnahmen</t>
  </si>
  <si>
    <t>Arbeitsplatzabläufe und Organisation</t>
  </si>
  <si>
    <t xml:space="preserve"> Umgang mit Volumenmeßgeräten </t>
  </si>
  <si>
    <t>Liquid Handling, Volumenmessung</t>
  </si>
  <si>
    <t xml:space="preserve">wählt Pipetten und andere Volumenmessgeräte entsprechend der Anforderung korrekt aus </t>
  </si>
  <si>
    <t xml:space="preserve">bedient Pipetten und andere Volumenmessgeräte fachgerecht. </t>
  </si>
  <si>
    <t>KB I 1a
KB I 1h
KB I 2a
KB I 2c</t>
  </si>
  <si>
    <t>Volumenmessgeräte</t>
  </si>
  <si>
    <t>berechnet die Masse von Substanzen</t>
  </si>
  <si>
    <t xml:space="preserve">Analysenwaagen und Abwägen </t>
  </si>
  <si>
    <t>wägt die Masse von Substanzen korrekt ab.</t>
  </si>
  <si>
    <t>stellt Lösungen, Verdünnungen und Verdünnungsreihen her und überprüft die Lösungsparameter.</t>
  </si>
  <si>
    <t xml:space="preserve">Herstellung von Lösungen und Verdünnungen </t>
  </si>
  <si>
    <t>Thema</t>
  </si>
  <si>
    <t>Mischungs- und Verdünnungsverhältnisse
stöchiometrische Grundkenntnisse (Stoffmengenkonzentration Massengehalt, Dichte etc)</t>
  </si>
  <si>
    <t>präanalytische Fehler und Fehlerkorrektur</t>
  </si>
  <si>
    <t>Nativ- (Deckglas, Dicker Tropfen, Tusche) und hitzefixierte Präparate, inkl. Morphologie von Mikroorganismen (Kokken, Stäbchen, Hefen)</t>
  </si>
  <si>
    <t>Anfertigung von Blutausstrichen inkl. Morphologie von Blutzellen</t>
  </si>
  <si>
    <t xml:space="preserve">Anfertigung von Organpräparaten einschl. Histotechnik </t>
  </si>
  <si>
    <t xml:space="preserve">Färbetechniken  </t>
  </si>
  <si>
    <t>Zellanreicherungstechniken (z.B. Sediment, Agarblocktechnik, Zytospin, Paraprep)</t>
  </si>
  <si>
    <t>reichert  biologische Materialien an und weist sie nach.</t>
  </si>
  <si>
    <t xml:space="preserve"> Mikroskopie </t>
  </si>
  <si>
    <t xml:space="preserve">Mechanische Trennverfahren und Zellanreicherungstechniken </t>
  </si>
  <si>
    <t xml:space="preserve">Herstellung von Präparaten (Punktatverarbeitung, Abstrich- und Ausstrichtechniken )
</t>
  </si>
  <si>
    <t>stellt fach- und sachgerecht Präparate aus verschiedenen Probenmaterialien zur anschließenden mikroskopischen Analyse her,erläutert grundlegende Prinzipien und Vorgehensweisen der Techniken.</t>
  </si>
  <si>
    <t>stellt fach- und sachgerecht Präparate aus verschiedenen Probenmaterialien zur anschließenden mikroskopischen Analyse her,  erläutert grundlegende Prinzipien und Vorgehensweisen der Techniken.</t>
  </si>
  <si>
    <t>fertigt Übersichtsfärbungen an,erläutert grundlegende Prinzipien und Vorgehensweisen der Techniken.</t>
  </si>
  <si>
    <t xml:space="preserve">Fixierung und Fixationsmittel
Zuschneidetechniken
Entkalkung
Einbettung (Paraffin, Kunststoff)
Mikrotomieren (Paraffin, /Kryostat)
Schnellschnitt </t>
  </si>
  <si>
    <t>mikroskopiert Formelemente, quantifiziert diese, erläutert grundlegende Prinzipien und Vorgehensweisen der Techniken.</t>
  </si>
  <si>
    <t>Aufbau und Bedienung eines Mikroskops
Lichtmikoskopie</t>
  </si>
  <si>
    <t xml:space="preserve">Fotometrie </t>
  </si>
  <si>
    <t>führt fotometrische Konzentrationsbestimmungen durch und erläutert grundlegende Prinzipien und Vorgehensweisen der Techniken.</t>
  </si>
  <si>
    <t xml:space="preserve">Immunchemische Grundtechniken </t>
  </si>
  <si>
    <t>Überblick über Antigen-Antikörper-Reaktion</t>
  </si>
  <si>
    <t xml:space="preserve"> Agglutinationsreaktionen </t>
  </si>
  <si>
    <t>wertet unter Anleitung die Analyseergebnisse aus und beurteilt diese, 
dokumentiert und präsentiert die Ergebnisse.</t>
  </si>
  <si>
    <t>Dokumentation und Präsentation</t>
  </si>
  <si>
    <t>Fehlerursachen und Korrekturmaßnahmen</t>
  </si>
  <si>
    <t>Analytische Fehlerquellen
Fehlerursachen
Korrekturmaßnahmen</t>
  </si>
  <si>
    <t>KB I 1j
KB I 2d</t>
  </si>
  <si>
    <t>plant, organisiert und führt ausgewählte komplexe zellbiologische, molekularbiologische, mikroskopische, spektrometrische und spektroskopische Techniken des biomedizinischen Analyseprozesses basierend auf dem naturwissenschaftlichen Grundlagenwissen durch und kombiniert diese komplexen Techniken unter Nutzung von Fachdatenbanken anhand der analytischen Fragestellung miteinander.</t>
  </si>
  <si>
    <t>führt Maßnahmen zur Qualitätssicherung durch, bewertet und reflektiert die Ergebnisse.</t>
  </si>
  <si>
    <t>dokumentiert, steuert und beurteilt den Analyseprozess IT-gesteuert einschließlich Ergebnissicherung und -beurteilung.</t>
  </si>
  <si>
    <t>erkennt und dokumentiert präanalytische und analytische Fehler, eruiert eigenverantwortlich Fehlerursachen und leitet notwendige Korrekturmaßnahmen ab.</t>
  </si>
  <si>
    <t>KB I 1g</t>
  </si>
  <si>
    <t>KB II 2b</t>
  </si>
  <si>
    <t>Fachdatenbanken</t>
  </si>
  <si>
    <t xml:space="preserve">Komplexe immunchemische Techniken </t>
  </si>
  <si>
    <t>Immunfixation
Präzipitation</t>
  </si>
  <si>
    <t xml:space="preserve">Durchflusszytometrie </t>
  </si>
  <si>
    <t>FACS</t>
  </si>
  <si>
    <t>Fluoreszenzmikroskopie
Elektronenmikroskopie
Konfokales Laserscanningmikroskop</t>
  </si>
  <si>
    <t xml:space="preserve">Spezielle Trennverfahren </t>
  </si>
  <si>
    <t>Klassische Laboratoriumsanalysen</t>
  </si>
  <si>
    <t xml:space="preserve">Spektrometrische und spektroskopische Verfahren </t>
  </si>
  <si>
    <t>Zellbiologische Verfahren</t>
  </si>
  <si>
    <t xml:space="preserve">Spezielle molekularbiologische und proteinchemische Techniken </t>
  </si>
  <si>
    <t>Gentechnologische Verfahren</t>
  </si>
  <si>
    <t>Umgang mit Fachdatenbanken</t>
  </si>
  <si>
    <t>Fluorochrome</t>
  </si>
  <si>
    <t>Atomabsorptionsspektroskopie
Massenspektrometrie
Kombinationsverfahren</t>
  </si>
  <si>
    <t>Kultivierung von Zellen
Cell-Sorting (z.B. MACS)
Cell-Assays (z.B. Viabilitätstests oder ADCC-Quantifizierung)
Zell-Stimulation (z.B. Lymphozyten-Transformationstests)</t>
  </si>
  <si>
    <t>Next Generation Sequencing
Omics-Technologien
Hybridisierungstechniken (FISH, CISH)
Blottingtechniken</t>
  </si>
  <si>
    <t>KB I 1h
KB I 1i
KB II 2b</t>
  </si>
  <si>
    <t>Informationstechnologien</t>
  </si>
  <si>
    <t>Fehlererkennung und -korrektur</t>
  </si>
  <si>
    <t>Komplexe Laboratoriumsanalysen</t>
  </si>
  <si>
    <t>Fehlerquellen
Fehlerursachen
Korrekturmaßnahmen</t>
  </si>
  <si>
    <t xml:space="preserve">Qualitätssicherung </t>
  </si>
  <si>
    <t xml:space="preserve">Sicherheit und Grundfertigkeiten im Laboratorium </t>
  </si>
  <si>
    <t>3.1.</t>
  </si>
  <si>
    <t xml:space="preserve">3.2. </t>
  </si>
  <si>
    <t>Automation und Informationstechnologien</t>
  </si>
  <si>
    <t xml:space="preserve">Automation </t>
  </si>
  <si>
    <t>Qualitätskontrolle und Qualitätssicherung bei automatisierten Verfahren</t>
  </si>
  <si>
    <t xml:space="preserve">überträgt Kenntnisse zum Datenschutz auf den Umgang mit sensiblen Patientendaten. </t>
  </si>
  <si>
    <t xml:space="preserve">Grundlagen der Datenverarbeitung </t>
  </si>
  <si>
    <t xml:space="preserve">Kommunikations-, Informations- und Archivierungssysteme im Gesundheitswesen </t>
  </si>
  <si>
    <t xml:space="preserve">Anwendungsfelder der EDV </t>
  </si>
  <si>
    <t xml:space="preserve">Datenschutz </t>
  </si>
  <si>
    <t>KB II 2d</t>
  </si>
  <si>
    <t>KB II 2f</t>
  </si>
  <si>
    <t>wendet regelgeleitet Ausfallkonzepte an, setzt situationsadäquat Havarie-Maßnahmen um und dokumentiert diese.</t>
  </si>
  <si>
    <t>Gewährleistung der Funktionstüchtigkeit von Analysegeräten</t>
  </si>
  <si>
    <t>Gerätekontrolle</t>
  </si>
  <si>
    <t>Fehlererkennung und Fehlerkorrektur</t>
  </si>
  <si>
    <t>Ausfallkonzepte</t>
  </si>
  <si>
    <t xml:space="preserve">wertet die Ergebnisse aus und  dokumentiert die Ergebnisse der Qualitätssicherung mittels geeigneter Technologien. </t>
  </si>
  <si>
    <t>KB II 2a
KB II 2c</t>
  </si>
  <si>
    <t xml:space="preserve">Architektur und Funktion der automatisieretn Systeme </t>
  </si>
  <si>
    <t xml:space="preserve">Kennzahlen (Linearität, Spezifität, Sensitivität, analytische Grenzen, Verschleppungseffekte, Kapazität, Methodenhierarchie)
</t>
  </si>
  <si>
    <t>KIS
LIS
PACS</t>
  </si>
  <si>
    <t>Rechtliche Grundlagen
Technisch-organisatorische Maßnahmen (Umgang mit Kennwörtern, Datensicherung, Verschlüsselung)</t>
  </si>
  <si>
    <t>Wartung, Instandhaltung, einfache Reparatur</t>
  </si>
  <si>
    <t>KB II 1d 
KB II 2e</t>
  </si>
  <si>
    <t>schätzt die statistische Sicherheit des Ergebnisses ein.</t>
  </si>
  <si>
    <t>reflektiert den Unterschied zwischen Verifizierung und Validierung von Methoden und Verfahren.</t>
  </si>
  <si>
    <t>KB II 3b</t>
  </si>
  <si>
    <t>überprüft bioanalytische Methoden auf ihre Validität, Robustheit und Leistungsfähigkeit und setzt dabei validierte Dokumentationssysteme ein.</t>
  </si>
  <si>
    <t>wendet die Grundlagen der interferenzstatistischen Datenanalyse unter Berücksichtigung der Messwerttheorie an.</t>
  </si>
  <si>
    <t>KB I 1k</t>
  </si>
  <si>
    <t>legt Bewertungs- und Entscheidungskriterien für die Befundfreigabe fest.</t>
  </si>
  <si>
    <t xml:space="preserve">präsentiert die Ergebnisse unter Beachtung wissenschaftlicher Aspekte und Standards zielgruppenorientiert. </t>
  </si>
  <si>
    <t>Sensitivität 
Spezifität
Positiv prädiktiver und negativ prädiktiver Wert
ROC-Kurve
Konfidenzintervalls
p-Wert</t>
  </si>
  <si>
    <t>Literaturrecherche, Umgang mit wissenschaftlichen Suchmaschinen, Datenbanken</t>
  </si>
  <si>
    <t xml:space="preserve">Diagnostische Genauigkeit, Testgütekriterien </t>
  </si>
  <si>
    <t xml:space="preserve">Verifizierung und Validation von Methoden </t>
  </si>
  <si>
    <t>Definition 
Verfahren
Statistische Konzepte
Umsetzung</t>
  </si>
  <si>
    <t>Präzision
Richtigkeit
Linearität
Spezifität und Sensitivität und deren Einflussfaktoren
Prädiktive Werte
analytische Grenzen
Robustheit
Verschleppungseffekte
Kapazität eines Analysensystems</t>
  </si>
  <si>
    <t>KB II 1a
KB IV 1b
KB IV 2a</t>
  </si>
  <si>
    <t>Prüfverfahren in der Analytik</t>
  </si>
  <si>
    <t>Bewertungs- und Entscheidungskriterien für die Befundfreigabe</t>
  </si>
  <si>
    <t>Vortrag 
Minipape
Poster</t>
  </si>
  <si>
    <t xml:space="preserve">Präsentation </t>
  </si>
  <si>
    <t xml:space="preserve">Ausgewählte Methoden
Grundlagen der interferenzstatistischen Datenanalyse (Ausgewählte Parameter [Überblick, Bedeutung, Grenzen]) </t>
  </si>
  <si>
    <t>KB III 1b
KB IV 2a</t>
  </si>
  <si>
    <t>KB II 3a
KB II 3b
KB IV 1d</t>
  </si>
  <si>
    <t>Methodenimplementierung und -validierung</t>
  </si>
  <si>
    <t>3.3.</t>
  </si>
  <si>
    <t>beschreibt unter Anwendung der Bezugswissenschaften morphologische und funktionelle Zusammenhänge des menschlichen Organismus und differenziert physiologische und pathophysiologische Prozesse im Kontext grundlegender Funktionsweisen des menschlichen Organismus.</t>
  </si>
  <si>
    <t>definiert und beschreibt die Grundbegriffe der Immunologie.</t>
  </si>
  <si>
    <t>definiert und beschreibt die Grundbegriffe der allgemeinen Infektionslehre und verknüpft diese mit den immunologischen Grundlagen.</t>
  </si>
  <si>
    <t xml:space="preserve">klassifiziert und charakterisiert medizinisch bedeutsame Bakterien und Mycota, Viren und Parasiten. </t>
  </si>
  <si>
    <t xml:space="preserve">Organisationsstruktur von Organismen und deren stoffliche Zusammensetzung </t>
  </si>
  <si>
    <t>Hierarchie des Körpers: Atome- Makromoleküle- Zelle- Gewebe- Organsysteme 
Gliederung des Körpers
Körperhöhlen
Orientierung am Körper
Definition Physiologie, Pathologie</t>
  </si>
  <si>
    <t>KB I 1a
KB I 2a</t>
  </si>
  <si>
    <t xml:space="preserve">Bau und grundlegende Prozesse der Zelle </t>
  </si>
  <si>
    <t xml:space="preserve">Physiologische und pathologische Anpassungsvorgänge </t>
  </si>
  <si>
    <t xml:space="preserve">Epithel- und Drüsengewebe
Bindegewebe
Stützgewebe (Knorpel, Knochen) inkl. Überblick 
über Skelettsystem 
Muskulatur inkl. Motorik
Nervengewebe inkl.Wirkprinzipien der Informationsübertragung </t>
  </si>
  <si>
    <t xml:space="preserve">Bau und grundlegende Prozesse der Grundgewebsarten </t>
  </si>
  <si>
    <t xml:space="preserve">Immunologische Grundlagen </t>
  </si>
  <si>
    <t>angeborenes, adaptives Immunsystem
Überblick zu Antigenen und Antikörpern
Entzündungen
Phasen der Immnantwort und Entzündungsparameter
Monoklonale und polyklonale Antikörpe</t>
  </si>
  <si>
    <t xml:space="preserve">Epidemiologische Grundlagen </t>
  </si>
  <si>
    <t xml:space="preserve">Pathogenität und Virulenz
Infektion und Infektionskrankheit
Typen von Infektionskrankheiten
Abwehrmechanismen 
Mikrobiom </t>
  </si>
  <si>
    <t xml:space="preserve">Infektion und Infektabwehr </t>
  </si>
  <si>
    <t xml:space="preserve">Anatomische und physiologische Grundlagen der Niere und harnableitenden Strukturen </t>
  </si>
  <si>
    <t xml:space="preserve">leitet physiologische Prozesse, die der Harnbildung und Harnaufbereitung zugrunde liegen, aus den Bezugswissenschaften ab, </t>
  </si>
  <si>
    <t xml:space="preserve">überträgt die Kenntnisse auf pathophysiologische Veränderungen bei exemplarischen Erkrankungen der Niere und der harnableitenden Wege. </t>
  </si>
  <si>
    <t xml:space="preserve">Pathophysiologische Aspekte ausgewählter Erkrankungen der Niere und harnableitenden Strukturen </t>
  </si>
  <si>
    <t>Erkrankungen der Niere und harnableitenden Wege, Ursachen und zugeordnete Strukturen</t>
  </si>
  <si>
    <t>KB I 1b</t>
  </si>
  <si>
    <t>KB I 1c</t>
  </si>
  <si>
    <t>koordiniert den präanalytischen Prozess.</t>
  </si>
  <si>
    <t>Information über die Gewinnung des Untersuchungsmaterials</t>
  </si>
  <si>
    <t xml:space="preserve">Anleitung und Beratung </t>
  </si>
  <si>
    <t>KB I 1e</t>
  </si>
  <si>
    <t>fordert, wenn notwendig, eine erneute Probeneinsendung an.</t>
  </si>
  <si>
    <t>Präanalytische Anforderungen an die Untersuchungsmaterialien zur Harnanalytik sowie zur Präparation der Niere und harnableitenden Wege</t>
  </si>
  <si>
    <t>wendet Arbeitssicherheits- und Hygienemaßnahmen fachgerecht und regelgeleitet an.</t>
  </si>
  <si>
    <t>Manuelle, automatisierte und digitalisierte Methoden und Verfahren im Setting der mikrobiologischen und biochemischen Harnanalytik einschließlich physiologischer und pathologischer Zellbilder sowie die Präparation der Gewebe/Organe unter besonderer Berücksichtigung auffälliger Veränderungen</t>
  </si>
  <si>
    <t>Arbeitssicherheits- und Hygienemaßnahmen</t>
  </si>
  <si>
    <t xml:space="preserve">Makroskopie (Volumen, Farbe, Trübung, Geruch) </t>
  </si>
  <si>
    <t>Harnparameter im Harnstatus</t>
  </si>
  <si>
    <t xml:space="preserve">Gewebepräparation </t>
  </si>
  <si>
    <t xml:space="preserve">Lagerung und Entsorgung </t>
  </si>
  <si>
    <t>führt Maßnahmen zur Qualitätssicherung durch, bewertet die fach-, methoden- und verfahrensspezifische Qualitätskontrolle des Untersuchungsverfahrens und plausibilisiert das Messergebnis.</t>
  </si>
  <si>
    <t>wertet die Analyseergebnisse aus, führt statistische und bioinformatorische Analysen durch, beurteilt diese im zeitlichen Verlauf und dokumentiert die Erkenntnisse.</t>
  </si>
  <si>
    <t>Auswertung und Dokumentation</t>
  </si>
  <si>
    <t xml:space="preserve">erkennt und beurteilt im Analyseprozess und der Gewebepräparation auftretende Stör- und Einflussgrößen sowie Fehlerursachen, </t>
  </si>
  <si>
    <t>bewertet und reflektiert die Arbeitsweise und leitet notwendige Korrekturmaßnahmen ein.</t>
  </si>
  <si>
    <t>Validation unter Verwendung geeigneter Informationstechnologien</t>
  </si>
  <si>
    <t>prüft Präparate hinsichtlich potenzieller Bearbeitungsfehler und technischer Qualität.</t>
  </si>
  <si>
    <t xml:space="preserve">Technische Beurteilung der histologischen und zytologischen Präparationen sowie mikroskopische Beurteilung des Färbeergebnisses für die ärztliche Diagnostik </t>
  </si>
  <si>
    <t>kalibriert, wartet und hält Analysegeräte instand, führt Geräte-Checks und einfache Reparaturen durch.</t>
  </si>
  <si>
    <t>KB I 1a 
KB I 2a</t>
  </si>
  <si>
    <t>Vorgänge der Harnbereitung (Ultrafiltration, tubuläre Prozesse, Prozesse im Sammelrohr, Harnpflichtige Substanzen)</t>
  </si>
  <si>
    <t>Harnsystem</t>
  </si>
  <si>
    <t>4.1.</t>
  </si>
  <si>
    <t>4.2.</t>
  </si>
  <si>
    <t xml:space="preserve">Der Mensch im Kontext von Gesundheit und Krankheit </t>
  </si>
  <si>
    <t>Mittelstrahlurin
Katheterurin
Blasen- und Nierenbeckenpunktate
Sammelurin 
Blut
Gewebe</t>
  </si>
  <si>
    <t xml:space="preserve">Harnpflichtige Substanzen in Blutserum und Harn (Creatinin, Harnstoff, Harnsäure) 
Glomeruläre Filtrationsrate und Clearance </t>
  </si>
  <si>
    <t xml:space="preserve"> Interne und externe Qualitätskontrolle
 Analytische Plausibilität</t>
  </si>
  <si>
    <t>KB I 1g
KB I 2d</t>
  </si>
  <si>
    <t>Technische und biomedizinische Validation der Ergebnisse der klinisch-chemischen Harnanalytik</t>
  </si>
  <si>
    <t xml:space="preserve">KB I 1j
KB I 1l
</t>
  </si>
  <si>
    <t>KB I 2d</t>
  </si>
  <si>
    <t>KB I 1h</t>
  </si>
  <si>
    <t>KB I 1m</t>
  </si>
  <si>
    <t>KB I 2b</t>
  </si>
  <si>
    <t>KB I 2b
KB I 2c</t>
  </si>
  <si>
    <t>KB I 1c
KB I 1d</t>
  </si>
  <si>
    <t>Harnsediment inkl. Erythrozyten- und Leukozytenzählung</t>
  </si>
  <si>
    <t>KB I 1h
KB I 2c</t>
  </si>
  <si>
    <t>4.3.</t>
  </si>
  <si>
    <t>Anatomische und physiologische Grundlagen der Haut und Hautanhangsgebilde</t>
  </si>
  <si>
    <t xml:space="preserve">Pathophysiologische Aspekte ausgewählter akuter und chronischer Erkrankungen der Haut und Hautanhangsgebilde </t>
  </si>
  <si>
    <t>Infektionskrankheiten der Haut und Schleimhäute und deren Erreger (z.B. Wundinfektionen, Tinea, Soor, Herpes, Leishmaniose)</t>
  </si>
  <si>
    <t>Präanalytische Anforderungen an die Untersuchungsmaterialien der Haut, Schleimhäute und Hautanhangsgebilde sowie zur Präparation der Haut</t>
  </si>
  <si>
    <t>Hautabstriche 
Wundabstriche
Rachenabstriche
Gewebe</t>
  </si>
  <si>
    <t>Manuelle, automatisierte und digitalisierte Methoden und Verfahren im Setting der mikrobiologischen Diagnostik von bakteriellen und mykologischen Erkrankungen der Haut, Schleimhäute und Hautanhangsgebilden sowie die Präparation der Haut unter besonderer Berücksichtigung auffälliger Veränderungen</t>
  </si>
  <si>
    <t>Haut, Schleimhäute und Hautanhangsgebilde</t>
  </si>
  <si>
    <t>4.4.</t>
  </si>
  <si>
    <t>überträgt die Kenntnisse auf pathophysiologische Veränderungen bei exemplarischen Erkrankungen des Nervensystems im Zusammenhang mit der Liquordiagnostik.</t>
  </si>
  <si>
    <t xml:space="preserve">Makroskopische und mikroskopische Strukturen des Nervensystems </t>
  </si>
  <si>
    <t xml:space="preserve">Aufbau, Gliederung sowie makroskopische und mikroskopische Strukturen des Nervensystems </t>
  </si>
  <si>
    <t>Zusammensetzung, Bildung und Fluss des Liquors
Blut-Hirn und Blut-Liquor- Schranke</t>
  </si>
  <si>
    <t>Physiologie des Liquors</t>
  </si>
  <si>
    <t xml:space="preserve">Pathophysiologische Aspekte ausgewählter Erkrankungen des Nervensystems im Zusammenhang mit der Liquordiagnostik </t>
  </si>
  <si>
    <t>Erkrankungen des Nervensystems und deren Ursachen</t>
  </si>
  <si>
    <t>Präanalytische Anforderungen an die Untersuchungsmaterialien der Liquoranalytik sowie zur zytologischen Präparation</t>
  </si>
  <si>
    <t>Liquor cerebrospinalis</t>
  </si>
  <si>
    <t xml:space="preserve">Manuelle, automatisierte und digitalisierte Methoden und Verfahren der mikrobiologischen und biochemischen Liquoranalytik einschließlich physiologischer und pathologischer Zellbilder </t>
  </si>
  <si>
    <t>Makroskopie des Liquors</t>
  </si>
  <si>
    <t>Stufendiagnostik (Notfall-, Basis-, Spezialprogramm)</t>
  </si>
  <si>
    <t xml:space="preserve">Untersuchungen zur Blut-Liquorschranke
Liquor-/Serumquotient für Albumin und Immunglobuline
Reiber- Felgenhauer Diagramm </t>
  </si>
  <si>
    <t>Liquorsediment</t>
  </si>
  <si>
    <t xml:space="preserve">Klassische Erreger von bakteriellen Meningitiden </t>
  </si>
  <si>
    <t xml:space="preserve">Technische Beurteilung der zytologischen Präparationen sowie mikroskopische Beurteilung des Färbeergebnisses für die ärztliche Diagnostik </t>
  </si>
  <si>
    <t xml:space="preserve">Technische und biomedizinische Validation der Ergebnisse der mikrobiologischen Liquoranalytik </t>
  </si>
  <si>
    <t xml:space="preserve">Referenzbereiche und typische Veränderungen charakteristischer Parameter
</t>
  </si>
  <si>
    <t>Technische und biomedizinische Validation der Ergebnisse der klinisch-chemischen Liquoranalytik 
Informationstechnologien</t>
  </si>
  <si>
    <t>Referenzbereiche und typische Veränderungen charakteristischer Parameter</t>
  </si>
  <si>
    <t xml:space="preserve">KB I 1b
</t>
  </si>
  <si>
    <t xml:space="preserve">Infektionserreger vs. Mikrobiom
</t>
  </si>
  <si>
    <t xml:space="preserve">Technische Beurteilung der histologischen Präparationen sowie mikroskopische Beurteilung des Färbeergebnisses für die ärztliche Diagnostik </t>
  </si>
  <si>
    <t xml:space="preserve">Darstellung des physiologischen Aufbaus der Haut sowie morphologischer Veränderungen </t>
  </si>
  <si>
    <t xml:space="preserve">Anfertigung von histologischen Präparaten und Färbung mittels geeigneter Färbemethoden </t>
  </si>
  <si>
    <t xml:space="preserve">Darstellung des physiologischen Aufbaus der Niere und der harnableitenden Gewebe sowie morphologischer Veränderungen </t>
  </si>
  <si>
    <t xml:space="preserve">Prüfverfahren in der Analytik
Dokumentation </t>
  </si>
  <si>
    <t>Evaluierungskriterien von Analysensystemen 
Qualifizierung von Geräten</t>
  </si>
  <si>
    <t xml:space="preserve">Ausgewählte Methoden
</t>
  </si>
  <si>
    <t>Ausgewählte Methoden</t>
  </si>
  <si>
    <t>T/P</t>
  </si>
  <si>
    <t>4.5.</t>
  </si>
  <si>
    <t>Atmungssystem</t>
  </si>
  <si>
    <t>Anatomische und physiologische Grundlagen des Atmungssystems</t>
  </si>
  <si>
    <t xml:space="preserve">Überblick Atmungssystem: Einteilung in obere und untere Atemwege, Bestandteile, Funktion
Bronchialsystem: Funktion, makroskopischer Aufbau und mikroskopischer Aufbau
Lunge: makroskopischer und mikroskopischer Aufbau, Funktion und Grundlagen des Gasaustauschs </t>
  </si>
  <si>
    <t>leitet physiologische Prozesse, die der Atmung zugrunde liegen, aus den Bezugswissenschaften ab und überträgt die Kenntnisse auf pathophysiologische Veränderungen exemplarischer akuter und chronischer Erkrankungen des Atmungssystems.</t>
  </si>
  <si>
    <t>Pathophysiologische Aspekte ausgewählter akuter und chronischer Erkrankungen des Atmungssystem</t>
  </si>
  <si>
    <t xml:space="preserve">Chronisch-entzündliche Erkrankungen des Atmungssystem
Onkologische Erkrankungen </t>
  </si>
  <si>
    <t>Infektionskrankheiten der Lunge (TBC, Aspergillom)</t>
  </si>
  <si>
    <t>Physiologie und Pathophysiologie der Immunabwehr in der Lunge</t>
  </si>
  <si>
    <t xml:space="preserve">Präanalytische Anforderungen an die Untersuchungsmaterialien zur Analytik von Atemwegserkrankungen sowie zur Präparation der Atmungsorgane </t>
  </si>
  <si>
    <t>Rachenabstrich
Sputum
BAL
Bronchialsekret
Pleurapunktat
Gewebe</t>
  </si>
  <si>
    <t xml:space="preserve">Manuelle, automatisierte und digitalisierte Verfahren und Methoden im Setting der mikrobiologischen und immunologischen Analytik von Atemwegserkrankungen einschließlich physiologischer und pathologischer Zellbilder sowie die Präparation der Gewebe/Organe des Atmungssystems </t>
  </si>
  <si>
    <t>Zytodiagnostik bei krankhaften Veränderungen des Respirationstraktes</t>
  </si>
  <si>
    <t xml:space="preserve">Darstellung des physiologischen Aufbaus der Trachea, Bronchien und Lunge sowie morphologischer Veränderungen (TBC, Aspergillom) </t>
  </si>
  <si>
    <t xml:space="preserve">Arbeitsplatzvorbereitung 
Vorbereitung des Untersuchungsmaterials </t>
  </si>
  <si>
    <t xml:space="preserve">Technische und biomedizinische Validation der Ergebnisse der Diagnostik von Atemwegserkrankungen </t>
  </si>
  <si>
    <t>4.6.</t>
  </si>
  <si>
    <t>Herz- Kreislauf-System</t>
  </si>
  <si>
    <t>Anatomische und physiologische Grundlagen des Herz-Kreislauf-Systems</t>
  </si>
  <si>
    <t>überträgt die Kenntnisse aus den Bezugswissenschaften auf pathophysiologische Veränderungen bei beispielhaften Erkrankungen des Herz- Kreislauf-Systems im Zusammenhang mit der Labordiagnostik.</t>
  </si>
  <si>
    <t xml:space="preserve">Pathophysiologische Aspekte ausgewählter Erkrankungen des Herz-Kreislauf-Systems </t>
  </si>
  <si>
    <t>Störungen und Erkrankungen des Herz-Kreislauf-Systems (akuter Myocardinfarkt)</t>
  </si>
  <si>
    <t xml:space="preserve">Präanalytische Anforderungen an die Untersuchungsmaterialien zur Analytik von Herz- Kreislauferkrankungen sowie zur Präparation von Geweben/Organen des Herz-Kreislauf-Systems  </t>
  </si>
  <si>
    <t xml:space="preserve">Blut
Bioptate
Perikardergüsse
Gewebe </t>
  </si>
  <si>
    <t>Manuelle, automatisierte und digitalisierte Verfahren und Methoden im Setting der mikrobiologischen, biochemischen und immunologischen Analytik von Herz-Kreislauf-Erkrankungen einschließlich physiologischer und pathologischer Zellbilder sowie die Präparation der Blutgefäße unter besonderer Berücksichtigung auffälliger Veränderungen</t>
  </si>
  <si>
    <t>Bestimmung kardialer Marker im Rahmen der Herzinfarktdiagnostik und Herzinsuffizienzdiagnostik
Endocarditisdiagnostik</t>
  </si>
  <si>
    <t>Darstellung des physiologischen Aufbaus der Blutgefäße und des Herzens sowie morphologischer Veränderungen (z.B. Myocardinfarkt, Arteriosklerose, Amyloidose, Endocarditis)</t>
  </si>
  <si>
    <t>Physiologische und pathologische Zellen in Perikardergüsse</t>
  </si>
  <si>
    <t>Technische und biomedizinische Validation der Ergebnisse der Analytik von Herz-Kreislauf-Erkrankungen</t>
  </si>
  <si>
    <t>4.7.</t>
  </si>
  <si>
    <t>Magen-Darm-Trakt inkl. Leber, Gallenblase und Pankreas</t>
  </si>
  <si>
    <t xml:space="preserve">Anatomische und physiologische Grundlagen der Organe des Gastrointestinaltraktes sowie der Leber, der Gallenblase, der Bauchspeicheldrüse </t>
  </si>
  <si>
    <t xml:space="preserve">Makroskopischer und mikroskopischer Aufbau der einzelnen Teile des Verdauungskanals und Funktionen 
Makroskopischer und mikroskopischer Aufbau von Leber, Gallenblase und Bauchspeicheldrüse und jeweilige Funktionen 
</t>
  </si>
  <si>
    <t>Überträgt die Kenntnisse auf pathophysiologische Veränderungen bei exemplarischen Erkrankungen des Gastrointestinaltraktes einschließlich der anhängenden Drüsen.</t>
  </si>
  <si>
    <t>Erkrankungen des Verdauungstrakts (Magen-Darm-Trakt inkl. Leber und Gallenblase, Bauchspeicheldrüse)</t>
  </si>
  <si>
    <t>Erkrankungen durch obligat pathogene Erreger des Verdauungstraktes</t>
  </si>
  <si>
    <t>Präanalytische Anforderungen an die Untersuchungsmaterialien zur Analytik von Erkrankungen des Gastrointestinaltraktes - einschließlich der anhängenden Drüsen sowie zur Präparation der Gewebe und Organe</t>
  </si>
  <si>
    <t>Magensaft
Gallensaft
Duodenalsaft
Bioptate und Gewebe 
Blut
Harn
Aszites</t>
  </si>
  <si>
    <t>Manuelle, automatisierte und digitalisierte Verfahren und Methoden im Setting der mikrobiologischen, biochemischen, molekularbiologischen und immunologischen der Analytik von Erkrankungen des Gastrointestinaltraktes sowie der Leber, der Gallenblase, der Bauchspeicheldrüse einschließlich physiologischer und pathologischer Zellbilder sowie die Präparation der Gewebe/Organe unter besonderer Berücksichtigung auffälliger Veränderungen</t>
  </si>
  <si>
    <t>Physiologische und pathologische Zellen in Ergüssen</t>
  </si>
  <si>
    <t>Virale, parasitologische, mykologische und bakteriologische Erreger von Enteritiden</t>
  </si>
  <si>
    <t xml:space="preserve">Technische und biomedizinische Validation der Ergebnisse der Analytik von Erkrankungen des Gastrointestinaltraktes sowie der Leber, der Gallenblase, der Bauchspeicheldrüse </t>
  </si>
  <si>
    <t>4.8.</t>
  </si>
  <si>
    <t>Genitalsystem</t>
  </si>
  <si>
    <t>Nummer</t>
  </si>
  <si>
    <t>Anatomische und physiologische Grundlagen der weiblichen und männlichen Geschlechtsorgane</t>
  </si>
  <si>
    <t xml:space="preserve">Funktion, Topografie, Makroskopie und Mikroskopie der weiblichen und männlichen Geschlechtsorgane 
Hormonelle Steuerung </t>
  </si>
  <si>
    <t>Schwangerschaft</t>
  </si>
  <si>
    <t xml:space="preserve">Schwangerschaftsanalytik [Mutter-Kind-Pass], </t>
  </si>
  <si>
    <t>Akute und chronische Erkrankungen der weiblichen und männlichen Geschlechtsorgane
Infektionskrankheiten der weiblichen und männlichen Geschlechtsorgane (z.B. Vaginalmykose, Geschlechtskrankheiten, HPV)
Präeklampsie, Morbus haemolyticus neonatorum</t>
  </si>
  <si>
    <t xml:space="preserve">Präanalytische Anforderungen an die Untersuchungsmaterialien zur gynäkologischen Diagnostik sowie zur Präparation der Organe des Genitalsystems </t>
  </si>
  <si>
    <t xml:space="preserve">Vaginalabstrich,
Cervixabstrich
Urethralabstrich
Blut
Harn
Gewebe </t>
  </si>
  <si>
    <t>Manuelle, automatisierte und digitalisierte Methoden und Verfahren im Setting der mikrobiologischen, biochemischen, molekularbiologischen und immunologischen Analytik zur gynäkologischen Diagnostik einschließlich physiologischer und pathologischer Zellbilder sowie die Präparation der  Abradate, Vasektomien, Uteri, Tuben und Zysten unter besonderer Berücksichtigung auffälliger Veränderungen</t>
  </si>
  <si>
    <t xml:space="preserve">Schwangerschaftsdiagnostik (Mutter-Kind-Pass, Schwangerschaftstest) </t>
  </si>
  <si>
    <t xml:space="preserve">Diagnostik viraler, bakteriologischer, mykologischer und parasitärer Erreger </t>
  </si>
  <si>
    <t xml:space="preserve">Darstellung des physiologischen Aufbaus der Organe des Genitalsystems sowie morphologischer Veränderungen </t>
  </si>
  <si>
    <t xml:space="preserve">Diagnostik physiologischer und pathologischer Zellen in gynäkologischen Abstrichen mittels geeigneter Färbemethoden (Papanicolaou) </t>
  </si>
  <si>
    <t xml:space="preserve">Technische und biomedizinische Validation der Ergebnisse der Analytik </t>
  </si>
  <si>
    <t xml:space="preserve">Blut und blutbildende Organe </t>
  </si>
  <si>
    <t>4.9.</t>
  </si>
  <si>
    <t xml:space="preserve">Physiologische Grundlagen des Blutes und der blutbildenden Organe </t>
  </si>
  <si>
    <t>Erythrozytäres System (Beschreibung der Erythrozyte,  Erythropoese)
Leukozytäres System (Beschreibung der Granulozyten, Granulozytopoese, Beschreibung der Monozyten, Monozytopoese, Beschreibung der Lymphozyten, Lymphozytopoese
Thrombozytäres System (Beschreibung der Thrombozyten, Thrombopoese)</t>
  </si>
  <si>
    <t>leitet auf Grundlage der Kenntnisse zum Eisenstoffwechsel den biochemischen Aufbau des Hämoglobins sowie den dazugehörigen physiologischen Prozess zur Synthese und des Abbaus ab und unterscheidet die verschiedenen Hämoglobintypen und -variationen.</t>
  </si>
  <si>
    <t>Physiologie des Hämoglobins und des Hämoglobinstoffwechsels</t>
  </si>
  <si>
    <t>Synthese Hämoglobin
Grundlagen des Gastransportes
Hämoglobin- Abbau</t>
  </si>
  <si>
    <t>Physiologie des Eisenstoffwechsel und dessen Parameter</t>
  </si>
  <si>
    <t>Transferrin
Ferritin
Hämosiderin
Freies Eisen
Bindungskapazität</t>
  </si>
  <si>
    <t xml:space="preserve">Anatomische und physiologische Grundlagen des lymphatischen Systems </t>
  </si>
  <si>
    <t>überträgt die Kenntnisse zur Physiologie des Blutsystems auf pathophysiologische Veränderungen im peripheren Blut, Knochenmark und Punktaten bei exemplarischen Erkrankungen des erythrozytären und leukozytären Systems.</t>
  </si>
  <si>
    <t xml:space="preserve">Pathophysiologische Aspekte ausgewählter Erkrankungen des Blutes und der blutbildenden Organe </t>
  </si>
  <si>
    <t xml:space="preserve">
koordiniert den präanalytischen Prozess.</t>
  </si>
  <si>
    <t>Präanalytische Anforderungen an die Untersuchungsmaterialien zur Analytik von Erkrankungen des erythrozytären und leukozytären Systems sowie zur Präparation der primären und sekundären lymphatischen Organe.</t>
  </si>
  <si>
    <t xml:space="preserve">Blut
Lymphknotenpunktate
Gewebe </t>
  </si>
  <si>
    <t>Koordination</t>
  </si>
  <si>
    <t>Manuelle, automatisierte und digitalisierte Verfahren und Methoden im Setting der morphologischen, mikrobiologischen, biochemischen, molekularbiologischen und immunologischen Analytik der Diagnostik physiologischer, reaktiver und pathologischer Blutbilder und -ausstriche sowie der Durchführung von Gewebepräparationen der primären und sekundären lymphatischen Organe für die ärztliche Diagnostik unter besonderer Berücksichtigung auffälliger Veränderungen</t>
  </si>
  <si>
    <t xml:space="preserve">Hämoglobin- und Hämatokritbestimmung  </t>
  </si>
  <si>
    <t xml:space="preserve">Zellzählungen und Berechnungen (Erythrozyten, Leukozyten, Thrombozyten) </t>
  </si>
  <si>
    <t xml:space="preserve">Differenzierung von Anämien (Zellreifungsstörung, Zellzerstörungen, Zellverlust, Zellbildungsstörung und /oder Zellteilungsstörungen) </t>
  </si>
  <si>
    <t xml:space="preserve">Herstellung, Färbung und Differenzierung pathologischer Knochenmarkausstriche </t>
  </si>
  <si>
    <t>Differenzierung reaktiver qualitativer und quantitativer und angeborener Veränderungen der Leukopoese inkl. Krankheitsbildern 
Differenzierung ausgewählter akuter Leukämien, MPS und MDS, Lymphome</t>
  </si>
  <si>
    <t xml:space="preserve">Eisenparamater (Transferrin, Ferritin, Hämosiderin, freies Eisen, Bindungskapazität) 
</t>
  </si>
  <si>
    <t xml:space="preserve">Differenzierung physiologischer und pathologisch veränderter hämatologische Zellen in Ergüssen und Punktaten </t>
  </si>
  <si>
    <t xml:space="preserve">Darstellung des physiologischen Aufbaus der lymphatischen Organe sowie morphologischer Veränderungen </t>
  </si>
  <si>
    <t xml:space="preserve">Technische und biomedizinische Validation der Ergebnisse der Diagnostik von Blutbildern und Blutausstrichen </t>
  </si>
  <si>
    <t>5.1.</t>
  </si>
  <si>
    <t xml:space="preserve">Diagnostik des Wasser-, Elektrolyt- und Säure-Basen-Haushalts </t>
  </si>
  <si>
    <t>Makroskopischer und mikroskopischer Aufbau und Funktion der Nebennierenrinde</t>
  </si>
  <si>
    <t>Physiologische Aspekte des Wasser-, Elektrolyt- und Säure-Basen-Haushaltes</t>
  </si>
  <si>
    <t>überträgt die Kenntnisse aus den Bezugswissenschaften auf pathophysiologische Veränderungen bei beispielhaften Störungen des Wasser-, Elektrolyt- und Säure-Basen-Haushalts im Zusammenhang mit der Labordiagnostik.</t>
  </si>
  <si>
    <t>Pathophysiologische Aspekte ausgewählter akuter und chronischer Veränderungen des Wasser-, Elektrolyt- und Säure-Basen-Haushaltes</t>
  </si>
  <si>
    <t>Störungen der Wasser- und Elektrolythaushaltes (z.B. Dehydration, Hyperhydration, Selektive Veränderungen einzelner Ionenarten)
Störungen des Säure-Basen-Haushaltes (z.B. respiratorische Azidose, metabolische Azidose, respiratorische Alkalose, metabolische Alkalose)</t>
  </si>
  <si>
    <t>Präanalytische Anforderungen an die Untersuchungsmaterialien zur Analytik von Veränderungen des Wasser-, Elektrolyt- und Säure-Basen-Haushaltes</t>
  </si>
  <si>
    <t>Serum
Urin</t>
  </si>
  <si>
    <t>Manuelle, automatisierte und digitalisierte Verfahren und Methoden im Setting der biochemischen Analytik von Veränderungen des Wasser-, Elektrolyt- und Säurebasenhaushaltes</t>
  </si>
  <si>
    <t xml:space="preserve">Elektrolyte in Serum und Harn 
Messgrößen des Wasser-, Elektrolyt- und Säurebasenhaushalts </t>
  </si>
  <si>
    <t xml:space="preserve">Planung 
Arbeitsplatzvorbereitung 
Vorbereitung des Untersuchungsmaterials </t>
  </si>
  <si>
    <t>Technische und biomedizinische Validation der Ergebnisse der Analyse von Veränderungen des Wasser-, Elektrolyt- und Säure-Basen-Haushaltes</t>
  </si>
  <si>
    <t>Hämostase und Koagulopathien</t>
  </si>
  <si>
    <t>5.2.</t>
  </si>
  <si>
    <t>reflektiert den Zusammenhang zwischen Therapieformen und gerinnungsphysiologischen Messgrößen.</t>
  </si>
  <si>
    <t>Physiologische Grundlagen des vaskulären, zellulären und plasmatischen Gerinnungssystems und der Fibrinolyse</t>
  </si>
  <si>
    <t>Vaskuläres System (Endothel), zelluläres System (Thrombozyten), plasmatisches System (Gerinnungsfaktoren)
Gerinnungsablauf und Inhibitoren
Fibrinolyse
Gerinnungsphysiologische Messgrößen</t>
  </si>
  <si>
    <t>Antikoagulantien/Aggregationshemmer, Fibrinolyse-, Substitutionstherapie</t>
  </si>
  <si>
    <t>Antikoagulantien/Aggregationshemmer 
Wirkungsweise, 
Therapiebereiche
Interferenzen bei Testungen
Fibrinolyse-, Substitutionstherapie</t>
  </si>
  <si>
    <t>Präanalytische Anforderungen an die Untersuchungsmaterialien der Gerinnungsanalytik</t>
  </si>
  <si>
    <t>Blut</t>
  </si>
  <si>
    <t>Manuelle, automatisierte und digitalisierte Verfahren und Methoden in der Hämostaseologie</t>
  </si>
  <si>
    <t xml:space="preserve">Technische und biomedizinische Validation der Ergebnisse der Hämostaseologie </t>
  </si>
  <si>
    <t>Transfusions- und Transplantationsdiagnostik, Blutspende</t>
  </si>
  <si>
    <t>5.3.</t>
  </si>
  <si>
    <t xml:space="preserve">erkennt pathophysiologische Zusammenhänge der Entstehung von Transfusions – und Transplantationsreaktionen. </t>
  </si>
  <si>
    <t xml:space="preserve">Blutspende und Herstellung von Präparaten </t>
  </si>
  <si>
    <t>Organisation eines Blutdepots
Spenderanalytik/Empfängeranalytik
Transfusionspräparate/ Blutprodukte (Herstellung, Lagerung, Vorbereitung und Herausgabe von Blutprodukten, Qualitätskontrollen)
Transfusion</t>
  </si>
  <si>
    <t>Transfusionsreaktionen</t>
  </si>
  <si>
    <t>Hämolytische Transfusionsreaktion,
Fibrille Transfusionsreaktion
Allergische Transfusionsreaktion,
Sofortreaktion
Verzögerte Reaktion</t>
  </si>
  <si>
    <t xml:space="preserve">Besonderheiten bei Transplantationen und Transplantationsreaktionen </t>
  </si>
  <si>
    <t>Graft vs. Host</t>
  </si>
  <si>
    <t xml:space="preserve">Manuelle, automatisierte und digitalisierte Methoden und Verfahren der transfusionsserologischen Analytik </t>
  </si>
  <si>
    <t xml:space="preserve">Präanalytische Anforderungen an die Untersuchungsmaterialien der transfusionsserologischen und transplantationsimmunologischen Analytik </t>
  </si>
  <si>
    <t xml:space="preserve">Manuelle, automatisierte und digitalisierte Methoden und Verfahren der transplantationsimmunologischen Analytik </t>
  </si>
  <si>
    <t>Blutgruppenbestimmung (AB0, Rhesus und Kell) 
Antikörpersuchteste und Antikörperdifferenzierung 
Serologische Verträglichkeitsprobe</t>
  </si>
  <si>
    <t xml:space="preserve">Technische und biomedizinische Validation der Ergebnisse der transfusionsserologischen und transplantationsimmunologischen Analytik </t>
  </si>
  <si>
    <t>Immundiagnostik</t>
  </si>
  <si>
    <t>5.4.</t>
  </si>
  <si>
    <t xml:space="preserve">analysiert und synthetisiert Aspekte eines Fallbeispiels zu ausgewählten immundiagnostischen Problemstellungen. </t>
  </si>
  <si>
    <t xml:space="preserve">Auswahl immundiagnostischer Problemstellungen </t>
  </si>
  <si>
    <t>Immundefizienzerkrankungen (angeborene, erworbene) 
Autoimmunerkrankungen (Hashimoto-Thyreoiditis, immunhämolytische Anämien) 
Allergien</t>
  </si>
  <si>
    <t>Präanalytische Anforderungen an die Untersuchungsmaterialien zur Immundiagnostik sowie zur Präparation der Gewebe und Organe</t>
  </si>
  <si>
    <t>Blut
Punktat 
Gewebe/ Organe</t>
  </si>
  <si>
    <t>Manuelle, automatisierte und digitalisierte Methoden und Verfahren bei immundiagnostischen Problemstellungen einschließlich pathologischer Zellbilder sowie die Präparation der Gewebe und Organe</t>
  </si>
  <si>
    <t>KB II 3a</t>
  </si>
  <si>
    <t>analysiert und synthetisiert Aspekte eines Fallbeispiels zu pathophysiologischen Veränderungen bei ausgewählten Fallbeispielen, führt statistische und andere bioinformatorische Analysen durch, beurteilt diese und dokumentiert die Erkenntnisse.</t>
  </si>
  <si>
    <t>Referenzbereiche und typische Veränderungen charakteristischer Parameter bei exemplarischen Fällen:
Immundefizienzerkrankungen (angeborene, erworbene) 
Autoimmunerkrankungen (Hashimoto-Thyreoiditis, immunhämolytische Anämien) 
Allergien</t>
  </si>
  <si>
    <t>Technische und biomedizinische Validation der Ergebnisse der Immundiagnostik inkl. Stufendiagnostik</t>
  </si>
  <si>
    <t>Laborbericht
Mitteilung kritischer Werte</t>
  </si>
  <si>
    <t xml:space="preserve">übermittelt den Laborbericht an den Auftraggebenden. </t>
  </si>
  <si>
    <t>analysiert und synthetisiert Aspekte eines Fallbeispiels zu ausgewählten Problemstellungen im Gesamtkontext der Laboratoriumsdiagnostik von Tumorerkrankungen und Neoplasien.</t>
  </si>
  <si>
    <t xml:space="preserve">Ausgewählte Problemstellungen im Gesamtkontext der Laboratoriumsdiagnostik von Tumorerkrankungen und Neoplasien </t>
  </si>
  <si>
    <t>Überblick zu Tumortherapie und -verlaufskontrolle im Zusammenhang mit Laborwerteveränderungen</t>
  </si>
  <si>
    <t>Tumormarker, immunhistochemische Marker und deren Bedeutung</t>
  </si>
  <si>
    <t>Tumorentstehung
Tumorprogression
immunologische und genetische Aspekte sowie Regulationsmechanismen 
Wege der Fehlregulation der Apoptose
Zirkulierende Tumorzellen)</t>
  </si>
  <si>
    <t xml:space="preserve">Tumorbiologie 
</t>
  </si>
  <si>
    <t xml:space="preserve">Präanalytische Anforderungen an relevante Untersuchungsmaterialien zur Tumoranalytik sowie zur Präparation der Gewebe und Organe </t>
  </si>
  <si>
    <t>Manuelle, automatisierte und digitalisierte Methoden und Verfahren im Setting der Tumordiagnostik sowie die Präparation der Gewebe und Organe</t>
  </si>
  <si>
    <t>Technische und biomedizinische Validation der Ergebnisse der Tumoranalytik</t>
  </si>
  <si>
    <t>Referenzbereiche und typische Veränderungen charakteristischer Parameter bei exemplarischen Fällen</t>
  </si>
  <si>
    <t>5.5.</t>
  </si>
  <si>
    <t>Tumordiagnostik</t>
  </si>
  <si>
    <t>5.6.</t>
  </si>
  <si>
    <t>Diagnostik hormoneller Störungen</t>
  </si>
  <si>
    <t>Makroskopischer und mikroskopischer Aufbau sowie die Funktion von Hypothalamus, Hypophyse und Schilddrüse</t>
  </si>
  <si>
    <t xml:space="preserve">Hormone, Hormonsysteme und Regelkreise
 </t>
  </si>
  <si>
    <t xml:space="preserve">Einteilung und Aufbau von Hormonen
Hormonsysteme und Regelkreise 
Wirkungsweise der relevanten Hormone </t>
  </si>
  <si>
    <t>analysiert und synthetisiert Aspekte eines Fallbeispiels zu ausgewählten Problem_x0002_stellungen im Gesamtkon_x0002_text der Labordiagnostik von hormonellen Störungen.</t>
  </si>
  <si>
    <t>Gynäkologische und andrologische Fertilitätsdiagnostik
Hypo-/Hyperthyreose
Hyperparathyreodismus
Morbus Basedow
Adrenogenitale Syndrom
Cushing-Syndrom
Akromegalie</t>
  </si>
  <si>
    <t xml:space="preserve">Exemplarische Fallbeispiele </t>
  </si>
  <si>
    <t>Präanalytische Anforderungen an die Untersuchungsmaterialien zur Diagnostik hormoneller Störungen sowie zur Präparation der Gewebe und Organe von Nebenniere, Schilddrüse, Hypophyse und Hypothalamus</t>
  </si>
  <si>
    <t>Blut
Urin
Gewebe/ Organe</t>
  </si>
  <si>
    <t xml:space="preserve">Manuelle, automatisierte und digitalisierte Methoden und Verfahren im Setting der Hormondiagnostik sowie die Präparation der Gewebe und Organe </t>
  </si>
  <si>
    <t xml:space="preserve">Anfertigung von histologischen Präparaten und Färbung mittels geeigneter Färbemethoden zur
Darstellung des physiologischen Aufbaus der Nebenniere, Schilddrüse, Hypophyse und Hypothalamus sowie morphologischer Veränderungen </t>
  </si>
  <si>
    <t>5.7.</t>
  </si>
  <si>
    <t xml:space="preserve">Technische und biomedizinische Validation der Ergebnisse der Diagnostik hormoneller Störungen </t>
  </si>
  <si>
    <t xml:space="preserve">analysiert und synthetisiert Aspekte eines Fallbeispiels zu pathophysiologischen Veränderungen bei ausgewählten Notfallsituationen.
</t>
  </si>
  <si>
    <t>Diagnostik bei Notfallsituationen</t>
  </si>
  <si>
    <t xml:space="preserve">Ausgewählte Notfallsituationen (Beispiele) </t>
  </si>
  <si>
    <t xml:space="preserve">Myokardinfarkt
Pankreatitis
ketoazidotisches Koma bei D.m. 
Leberzirrhose 
Akutes Leberversagen inkl. Intoxikation 
Cholestase
Nephrotisches Syndrom/ Niereninsuffizienz
Sepsis (mit lowT3)
HELLP-Syndrom
Dekompensierte Herzinsuffizienz
DIC
Blutungskomplikation bei Transfusionspflichtigkeit
Meningitis
Malaria
Intoxikationen durch Medikamente und Drogen </t>
  </si>
  <si>
    <t>Präanalytische Anforderungen an die Untersuchungsmaterialien</t>
  </si>
  <si>
    <t>EDTA- und Citratblut
Serum 
Liquor
Urin</t>
  </si>
  <si>
    <t xml:space="preserve">Manuelle, automatisierte und digitalisierte Methoden und Verfahren bei Notfällen und akuten Ereignissen nach Dringlichkeit an ausgewählten Fällen </t>
  </si>
  <si>
    <t>analysiert und synthetisiert Aspekte eines Fallbeispiels zu pathophysiologischen Veränderungen bei ausgewählten Notfallsituationen, führt statistische und andere bioinformatorische Analysen durch, beurteilt diese und dokumentiert die Erkenntnisse.</t>
  </si>
  <si>
    <t>Referenzbereiche und typische Veränderungen charakteristischer Parameter bei exemplarischen Fällen:
 Myokardinfarkt
 Pankreatitis
 Ketoazidotisches Koma bei Diabetes mellitus
 Leberzirrhose 
 Akutes Leberversagen inkl. Intoxikation 
 Cholestase
 Nephrotisches Syndrom/ Niereninsuffizienz
 Sepsis (mit lowT3)
 HELLP-Syndrom
 Dekompensierte Herzinsuffizienz
 DIC
 Blutungskomplikation bei Transfusionspflichtigkeit
 Meningitis
 Malaria
 Intoxikationen durch Medikamente und Drogen</t>
  </si>
  <si>
    <t>Technische und biomedizinische Validation der Ergebnisse der Notfalldiagnostik inkl. Stufendiagnostik</t>
  </si>
  <si>
    <t xml:space="preserve">Biomedizinische Qualitätssicherung </t>
  </si>
  <si>
    <t xml:space="preserve">kennt die Bereiche der Statistik und reflektiert deren Relevanz für die biomedizinische Analytik und Qualitätssicherung. </t>
  </si>
  <si>
    <t xml:space="preserve">Normative Grundlagen </t>
  </si>
  <si>
    <t>KB II 1a
KB II 1b
KB II 2c</t>
  </si>
  <si>
    <t>Überblick über die Statistik 
Zusammenhang zwischen Patientenmessungen und Qualitätskontrollverfahren</t>
  </si>
  <si>
    <t>erläutert qualitätsrelevante Grundbegriffe und berechnet die Daten der Qualitätskontrollverfahren mittels eines Tabellenkalkulationsprogramms unter Anwendung der mathematischen und statistischen Grundlagen.</t>
  </si>
  <si>
    <t>Grundrechenarten
Brüche
Potenzen
Logarithmen
lineare Gleichungen
Funktionen</t>
  </si>
  <si>
    <t xml:space="preserve"> Mathematische Grundlagen: </t>
  </si>
  <si>
    <t>Datenarten: quantitativ, semi-quantitativ, qualitativ und dazugehörigen Skalen-Niveaus 
Nutzungsmöglichkeiten und Grenzen
Statistische Kenngrößen (Qualität: Validität, Objektivität und Reliabilität; Richtigkeit: relative Abweichung des Einzelwerts bzw. des quadratischen Mittelwerts; Präzision: Streuungsmaße [Varianz, Standardabweichung, Variationskoeffizient etc.]</t>
  </si>
  <si>
    <t xml:space="preserve">Statistische Grundlagen für die Qualitätskontrollverfahren </t>
  </si>
  <si>
    <t>Aufbau
Umgang mit Formeln
Funktionen und Diagrammen</t>
  </si>
  <si>
    <t>bestimmt die Validität und Präzision basierend auf Mehrfachmessungen manuell und softwaregestützt und beurteilt die Ergebnisse der quantitativen Bestimmung regelgeleitet, zieht Rückschlüsse auf die Bedeutung einer qualitätsbewussten Arbeitsweise, erstellt eine Regressionsgerade unter Anwendung der einfachen Qualitätsparameter und der Messgrenzen und liest die Konzentrationswerte mithilfe der Geraden ab, führt eine Kalibration durch, beurteilt die Qualität der Regressionsgeraden durch Bestimmung der Abweichung und des Korrelationskoeffizienten, stellt eine Funktionsgleichung -unter Anwendung von Kenntnissen zur Korrelation und Regression- aus der Regressionsgeraden mittels der mathematischen Grundlagen (lineare Funktionen) auf und berechnet die Konzentrationswerte manuell und softwaregestützt, reflektiert den theoretischen Hintergrund, wertet die Daten aus und interpretiert diese.</t>
  </si>
  <si>
    <t xml:space="preserve">Statistische Qualitätskontrollverfahren 
</t>
  </si>
  <si>
    <t xml:space="preserve">Validität und Präzision
Regressionsgerade, Kalibration und Kalibrationskurve 
Software-gestützte Auswertung 
Bewertung und Dokumentation der Ergebnisse </t>
  </si>
  <si>
    <t xml:space="preserve">Laborinterne Fehlergrenzen
 </t>
  </si>
  <si>
    <t>Fehlerarten</t>
  </si>
  <si>
    <t>Zufällige Fehler
Systematische Fehler</t>
  </si>
  <si>
    <t>Messwerttheorie für die Analytik, statistische Überlegungen
Eichung, Rückführbarkeit von Messverfahren und Prüfmittel</t>
  </si>
  <si>
    <t>Messwerttheorie</t>
  </si>
  <si>
    <t>Interne Qualitätskontrollverfahren (Qualitätskontrollen)
Externe Qualitätskontrollverfahren (Ringversuche)</t>
  </si>
  <si>
    <t>zieht Rückschlüsse auf potenzielle Fehler und kann bei Abweichungen entsprechende Korrekturen umsetzen.</t>
  </si>
  <si>
    <t xml:space="preserve">Qualitätssicherungsmaßnahmen 
</t>
  </si>
  <si>
    <t>berechnet die Daten der Qualitätskontrollverfahren mittels eines Tabellenkalkulationsprogramms unter Anwendung der mathematischen und statistischen Grundlagen.</t>
  </si>
  <si>
    <t xml:space="preserve">Qualitätsmanagement </t>
  </si>
  <si>
    <t>erläutert Modelle und Methoden des Qualitäts-, Risiko- und Prozessmanagements und reflektiert die Wirksamkeit.</t>
  </si>
  <si>
    <t>Grundlagen des Qualitätsmanagements</t>
  </si>
  <si>
    <t>Qualität
Qualitätsdimensionen (Prozessqualität, Ergebnisqualität, Strukturqualität
Qualitätspolitik
Qualitätsentwicklung 
Qualitätsmanagement
PDCA-Zyklus</t>
  </si>
  <si>
    <t>Normative Grundlagen (nationale und internationale Normen)</t>
  </si>
  <si>
    <t xml:space="preserve">Akkreditierung und Zertifizierung inkl. Auditierung </t>
  </si>
  <si>
    <t xml:space="preserve">Modelle und Methoden des Qualitäts-, Risiko- und Prozessmanagements </t>
  </si>
  <si>
    <t>wendet Werkzeuge des Qualitäts-, Prozess- Daten- und Risikomanagements an, vollzieht den prinzipiellen Implementierungsablauf von Qualitätsmanagement-Konzepten und die dafür notwendigen Steuerungsaufgaben nach, erstellt Instrumente des Qualitätsmanagementsystems unter Anleitung und unter Anwendung der Normen und englischer Fachsprache, prüft und revidiert die Instrumente.</t>
  </si>
  <si>
    <t>Werkzeuge und Implementierung von Qualitätsmanagementsystemen
Fach- und Fremdsprache</t>
  </si>
  <si>
    <t>KB II 2c</t>
  </si>
  <si>
    <t>KB II 2a</t>
  </si>
  <si>
    <t xml:space="preserve">Berufliche Orientierung und Kommunikation </t>
  </si>
  <si>
    <t>reflektiert die Rechte und Pflichten in der Rolle als Lernende bzw. Lernender.</t>
  </si>
  <si>
    <t>Ausbildungsstruktur (Curriculum, Ausbildungsplan, Struktur inkl. der Lernprozesse an den verschiedenen Lernorten (Schule, Skillslab, Praxis),</t>
  </si>
  <si>
    <t>Arbeitsrecht und Tarifwesen</t>
  </si>
  <si>
    <t xml:space="preserve">Auszubildendenvertretung  </t>
  </si>
  <si>
    <t xml:space="preserve">Rechte und Pflichten der auszubildenden Personen (Schulordnung) </t>
  </si>
  <si>
    <t>KB IV 1a
KB IV 3d</t>
  </si>
  <si>
    <t>Werte und Haltungen</t>
  </si>
  <si>
    <t xml:space="preserve">Motivation und Motivationsmuster </t>
  </si>
  <si>
    <t>entwickelt ein soziales und berufliches Rollenverständnis, kommuniziert berufsbezogene Bedarfe.</t>
  </si>
  <si>
    <t>erörtert die Entwicklung des Berufsstandes und organisierter Interessenvertretungen.</t>
  </si>
  <si>
    <t>Entwicklung des Berufsstandes und der organisierten Interessenvertretungen</t>
  </si>
  <si>
    <t>Schweigepflicht und Datenschutz</t>
  </si>
  <si>
    <t xml:space="preserve">gesetzliche Grundlagen </t>
  </si>
  <si>
    <t>KB IV 2d
KB III 2e</t>
  </si>
  <si>
    <t>erkennt die Bedeutung von Kommunikationsmodellen zur professionellen Kommunikation und wendet diese personen- und situationsadäquat sowie zielorientiert an.</t>
  </si>
  <si>
    <t>KB III 2a</t>
  </si>
  <si>
    <t xml:space="preserve">Grundlagen der Kommunikation: </t>
  </si>
  <si>
    <t>Verbale und nonverbale Kommunikation, 
Kommunikations- und Verhaltensstile
Strategien für die erfolgreiche Kommunikation</t>
  </si>
  <si>
    <t xml:space="preserve">Wahrnehmung 
</t>
  </si>
  <si>
    <t xml:space="preserve">Feedback </t>
  </si>
  <si>
    <t xml:space="preserve">KB III 1a
</t>
  </si>
  <si>
    <t>KB III 2g</t>
  </si>
  <si>
    <t>KB III 1a</t>
  </si>
  <si>
    <t xml:space="preserve">gibt und nimmt in unterschiedlichen Kontexten Feedback, pflegt einen wertschätzenden Umgang mit Menschen aller Altersstufen. </t>
  </si>
  <si>
    <t>Rolle als Lernende bzw. Lernender und angehende Berufsangehörige</t>
  </si>
  <si>
    <t>Wissensmanagement</t>
  </si>
  <si>
    <t>recherchiert und identifiziert relevante Quellen zur Beantwortung beruflicher Fragestellungen und beurteilt diese kritisch.</t>
  </si>
  <si>
    <t>KB IV 1b
KB IV 1c</t>
  </si>
  <si>
    <t>Methoden der Texterarbeitung</t>
  </si>
  <si>
    <t>Informations- und Literaturrecherche (Fachliteratur, Pubmed, Google Schoolar, etc.)</t>
  </si>
  <si>
    <t>kommuniziert im beruflichen Kontext unter Beachtung der fachsprachlichen Aspekte.</t>
  </si>
  <si>
    <t xml:space="preserve">Fach- und Wissenschaftsvokabular </t>
  </si>
  <si>
    <t>Lernen, Lernverhalten, Lernstrategien</t>
  </si>
  <si>
    <t xml:space="preserve">Problemlösungsstrategien </t>
  </si>
  <si>
    <t xml:space="preserve">Peer- Mentoring und Teaching </t>
  </si>
  <si>
    <t xml:space="preserve">Methoden des Zeitmanagement </t>
  </si>
  <si>
    <t>Lerntechniken
Lerntypen
Lernstrategien 
Kreativitätstechniken</t>
  </si>
  <si>
    <t>KB III 1a
KB IV 2a</t>
  </si>
  <si>
    <t xml:space="preserve">KB III 1b </t>
  </si>
  <si>
    <t>KB IV 2a</t>
  </si>
  <si>
    <t>zitiert und belegt unter Verwendung geeigneter Informationstechnologien sachgerecht.</t>
  </si>
  <si>
    <t>Quellenverzeichnis, Zitiertechniken, Literaturverwaltungsprogramm</t>
  </si>
  <si>
    <t>Präsentations- und Dokumentationstechniken</t>
  </si>
  <si>
    <t xml:space="preserve"> (z.B. Word, PPT, Prezi, Laborbuch)</t>
  </si>
  <si>
    <t>Personen- und situationsadäquate Kommunikation</t>
  </si>
  <si>
    <t>geht verantwortungsbewusst mit sensiblen Untersuchungsmaterialien um.</t>
  </si>
  <si>
    <t>KB IV 1a</t>
  </si>
  <si>
    <t>versteht und reflektiert Gesundheits- und Krankheitsmodelle.</t>
  </si>
  <si>
    <t>transferiert die allgemeinen Kommunikationsregeln unter Beachtung der psychologischen Grundlagen auf die Zielgruppen der analytisch- diagnostischen Arbeit.</t>
  </si>
  <si>
    <t>KB III 1b
KB IV 2d</t>
  </si>
  <si>
    <t>KB III 1a
KB III 1c</t>
  </si>
  <si>
    <t>Wert des Untersuchungsmaterials</t>
  </si>
  <si>
    <t xml:space="preserve">Biomedizinisches Modell
Bio-psycho-soziales Krankheitsmodell
Salutogenese </t>
  </si>
  <si>
    <t xml:space="preserve">Gesundheits- und Krankheitsmodelle 
</t>
  </si>
  <si>
    <t>Gesunde, Kranke,
Personen aller Altersgruppen, Ethnien, Kulturkreise und sozialer Schichtung</t>
  </si>
  <si>
    <t xml:space="preserve">Zielgruppen der analytisch-diagnostischen Arbeit 
</t>
  </si>
  <si>
    <t xml:space="preserve">Entwicklungspsychologie </t>
  </si>
  <si>
    <t>Kind
Jugend
Erwachsener
alter Mensch</t>
  </si>
  <si>
    <t>reflektiert das Erleben beim Umgang mit Krankheit, Trauer und Verlust, Angst, Scham und Ekel, entwickelt geeignete Kommunikationsstrategien und wendet diese situationsadäquat sowie zielorientiert an, erkennt die Grenzen der professionellen Kommunikation mit Menschen in unterschiedlichen Kontexten.</t>
  </si>
  <si>
    <t xml:space="preserve">Trauer und Verlust 
Angst
Scham und Ekel 
Zielgruppen- und situationsadäquate Kommunikation </t>
  </si>
  <si>
    <t xml:space="preserve">Krankheit und Sterben </t>
  </si>
  <si>
    <t xml:space="preserve">Krankheitserleben 
Verlauf von Krankheiten
Phasen des Sterbens 
Zielgruppen- und situationsadäquate Kommunikation </t>
  </si>
  <si>
    <t xml:space="preserve">ausgewählte Situationen </t>
  </si>
  <si>
    <t>Interprofessionelle Zusammenarbeit</t>
  </si>
  <si>
    <t>berücksichtigt die Verantwortungsbereiche anderer Gesundheitsprofessionen, erkennt Schnittstellen in der Versorgung und leitet Maßnahmen für das berufliche Handeln ab.</t>
  </si>
  <si>
    <t xml:space="preserve">Schnittstellen, Zuständigkeiten und Kompetenzen der Berufe im Gesundheitswesen </t>
  </si>
  <si>
    <t xml:space="preserve">Struktur des Gesundheitswesens
</t>
  </si>
  <si>
    <t>öffentlich
stationär
ambulant</t>
  </si>
  <si>
    <t>Settings</t>
  </si>
  <si>
    <t xml:space="preserve">Gesundheitsförderung
Prävention
Früherkennung
Diagnostik und Prognostik
Verlaufs- und Therapiekontrolle </t>
  </si>
  <si>
    <t>KB IV 3a
KB IV 2d</t>
  </si>
  <si>
    <t>koordiniert die Laboratoriumsanalytik unter Berücksichtigung der jeweiligen Verantwortungs- und Aufgabenbereiche, 
führt zielgerichtet Übergabe- und Übernahmegespräche einschließlich der Dokumentation der Laboratoriumsanalytik durch,
arbeitet inter- und transprofessionell unter Anwendung von Kommunikationsregeln adressatengerecht zusammen.</t>
  </si>
  <si>
    <t>Adressatengerechte Gesprächsführung
Teamarbeit und Teamentwicklung
Zuständigkeiten und Kompetenzen der Berufe im Gesundheitswesen</t>
  </si>
  <si>
    <t>informiert und berät Kommunikationspartner zu diagnostischen und therapeutischen Maßnahmen,
setzt Instruktionen für Einzelpersonen und kleinere Gruppen von Menschen in unterschiedlichen Kontexten um,
leitet Personen anderer Gesundheitsberufe an.</t>
  </si>
  <si>
    <t>Pädagogik, Didaktik und Methodik
Kommunikationsregeln zur Information und Beratung 
Peer- Mentoring und Teaching</t>
  </si>
  <si>
    <t>KB III 1b
KB III 1c
KB III 2d</t>
  </si>
  <si>
    <t>KB III 2c</t>
  </si>
  <si>
    <t>KB III 2f</t>
  </si>
  <si>
    <t>Konflikte und Konfliktlösungsstrategien</t>
  </si>
  <si>
    <t>entwickelt Ansätze zur Konfliktschlichtung und -lösung, nimmt professionelle Hilfsangebote an.</t>
  </si>
  <si>
    <t>Berufliches Selbstverständnis und Professionalität</t>
  </si>
  <si>
    <t>8.3.</t>
  </si>
  <si>
    <t>entwickelt ein klares Verständnis für die Arbeitsprozesse und das eigene Werteprofil unter Beachtung der rechtlichen Rahmenbedingungen,
handelt im Rahmen des biomedizinischen Analyseprozesses verantwortungsvoll, um Gesundheit und Lebensqualität der Bevölkerung zu unterstützen sowie die Patientensicherheit zu gewährleisten.</t>
  </si>
  <si>
    <t xml:space="preserve">Patientensicherheit 
Professionelles Handeln 
Werteprofil (z.B Loyalität und Selbstbestimmung, Karriere- und Familienorientierung, Ergebnisorientierung und Rücksichtnahme, Leistungsstreben und WorkLife-Balance, Unnachgiebigkeit und Harmonie)
Verantwortungsbewusstsein 
Rechtliche Rahmenbedingungen </t>
  </si>
  <si>
    <t>überprüft kontinuierlich die Wissensgrundlagen, Gesetze, Verordnungen und weitere relevante Rahmenbedingungen wie Leitlinien und Richtlinien für das berufliche Handeln und leitet entsprechende Veränderungsprozesse ein,
informiert sich kontinuierlich über Entwicklungen und Veränderungen in der Laboratoriumsanalytik und deren Bezugswissenschaften und schätzt diese im Hinblick auf Nutzen, Relevanz und Umsetzungspotenzial für die persönliche und die Weiterentwicklung des Berufsbildes ein,
schätzt den eigenen Entwicklungsbedarf realistisch ein und formuliert klare Ziele und Strategien zur persönlichen Weiterentwicklung.</t>
  </si>
  <si>
    <t>Wissensmanagement und Lebenslanges Lernen
Zielorientierung
Methoden der Reflexion</t>
  </si>
  <si>
    <t>KB IV 2d
KB IV 3a
KB IV 3b
KB IV 3c</t>
  </si>
  <si>
    <t>KB IV 1a
KB IV 1c
KB IV 2a
KB IV 2e</t>
  </si>
  <si>
    <t>nimmt drohende Über- oder Unterforderungen rechtzeitig wahr und wendet Methoden des Stressmanagements und Copingsstrategien an,
reagiert flexibel und verantwortungsvoll in den unterschiedlichen beruflichen Handlungssituationen.</t>
  </si>
  <si>
    <t xml:space="preserve">Stressmanagement und Copingstrategien </t>
  </si>
  <si>
    <t xml:space="preserve">Entspannung, Bewegung Ernährung, Schlaf, Umgang mit Wechselschicht
Zeitmanagement
Konfliktmanagement
Motivation
Lerntechniken und Lernbereitschaft
Kreativität und Flexibilität </t>
  </si>
  <si>
    <t>KB IV 2b
KB IV 2c</t>
  </si>
  <si>
    <t>Wirtschaft und Umwelt</t>
  </si>
  <si>
    <t>9.1.</t>
  </si>
  <si>
    <t>KB IV 3e</t>
  </si>
  <si>
    <t>erkennt und reflektiert die wirtschaftlichen, umweltbezogenen sowie anderen gesellschaftlichen und rechtlichen Rahmenbedingungen.</t>
  </si>
  <si>
    <t xml:space="preserve">Gesundheitssysteme  </t>
  </si>
  <si>
    <t>Arten (staatlicher Gesundheitsdienst, Sozialversicherungssystem, privatwirtschaftliche Systeme)
Ländervergleich (national, international)</t>
  </si>
  <si>
    <t xml:space="preserve">Sozialversicherungen und Finanzierung des Gesundheitswesens </t>
  </si>
  <si>
    <t xml:space="preserve">Gesundheitsrechtliche Aspekte </t>
  </si>
  <si>
    <t>Krankenhausfinanzierungsgesetz</t>
  </si>
  <si>
    <t>Träger der Gesundheitsausgaben=primäre Finanzierungsebene (Öffentliche und private Arbeitgeber, private Haushalte und private Organisationen)
Zahler der Gesundheitsausgaben = Sekundäre Finanzierungsebene (Staat, Sozialversicherung [Krankenversicherung,  Rentenversicherung, Pflegeversicherung,  Unfallversicherung])
Gesundheitsausgaben</t>
  </si>
  <si>
    <t>Umweltschutz, ökonomische und ökologische Nachhaltigkeit</t>
  </si>
  <si>
    <t>Betriebswirtschaftliche Grundlagen im Gesundheitssektor</t>
  </si>
  <si>
    <t>Trägerschaften und Rechtsformen
Organisationsstrukturen von Krankenhäusern und Laboratorien 
Leistungsbereiche (Überblick)
Einkauf 
Controlling 
Abrechnung von Krankenhausleistungen (DRG) und ambulanten Laborleistungen (GOÄ, EBM)</t>
  </si>
  <si>
    <t>achtet unter Anwendung der betriebswirtschaftlichen Kenntnisse auf die Gebote der Leistungsfähigkeit, Wirtschaftlichkeit und der Patientensicherheit, geht verantwortlich mit der eigenen Arbeitskraft um,
bestellt unter betriebswirtschaftlichen Aspekten Materialien, 
dokumentiert die erbrachten Leistungen regelkonform für die Abrechnung.</t>
  </si>
  <si>
    <t xml:space="preserve">Ethik und Recht </t>
  </si>
  <si>
    <t>9.2.</t>
  </si>
  <si>
    <t xml:space="preserve">Bewerbungsverfahren
Arbeitsrechtliche Aspekte
Fort- und Weiterbildungen 
Berufliche Interessenvertretungen </t>
  </si>
  <si>
    <t>bewirbt sich unter Beachtung der Talente und Ressourcen auf dem Arbeitsmarkt und wendet Verhandlungsstrategien an.</t>
  </si>
  <si>
    <t xml:space="preserve">Einstieg in das Berufsleben </t>
  </si>
  <si>
    <t>diskutiert besondere Herausforderungen im beruflichen Kontext und reflektiert das analytisch-diagnostische Handeln unter ethischen und rechtlichen Aspekten.</t>
  </si>
  <si>
    <t xml:space="preserve">Rechtliche und ethische Aspekte besonderer Herausforderungen </t>
  </si>
  <si>
    <t>Transgender
Tierversuche
Gentherapie
Künstliche Intelligenz
Delegation ärztlicher Tätigkeiten
Fehltransfusionen</t>
  </si>
  <si>
    <t>KB IV 2d
KB IV 2e</t>
  </si>
  <si>
    <t xml:space="preserve">9.3. </t>
  </si>
  <si>
    <t>Management von Point-of-Care-Testing</t>
  </si>
  <si>
    <t>reflektiert die medizinischen, ökonomischen und organisationalen Aspekte der patientennahen Sofortdiagnostik (Point-of- Care-Testing, POCT) und die Herausforderungen, Chancen und Risiken sowie ihre Limitationen für die Gesundheitsversorgung.</t>
  </si>
  <si>
    <t>Chancen, Risiken
Limitationen von Point-of- Care-Testing</t>
  </si>
  <si>
    <t xml:space="preserve">Medizinische, ökonomische und organisationale Herausforderungen
</t>
  </si>
  <si>
    <t>setzt die patientennahe Sofortdiagnostik projektbezogen, sachgerecht und normkonform in klinischen Einrichtungen um und überwacht diese,
beurteilt, inwieweit die Daten und Parameter zur Patienten- und Probenidentifikation notwendig und korrekt sind.</t>
  </si>
  <si>
    <t xml:space="preserve">Indikationen, Präanalytik, Analytik, Postanalytik
Normative Rahmenbedingungen 
Qualitätssicherung </t>
  </si>
  <si>
    <t xml:space="preserve">Point-of-Care-Testing in verschiedenen Anwendungsbereichen (z.B. Blutgasanalytik, Gerinnung, Notfalldiagnostik und Monitoring) </t>
  </si>
  <si>
    <t>KB II 1a</t>
  </si>
  <si>
    <t>KB II 1b
KB II 2a</t>
  </si>
  <si>
    <t>Kommunikationsregeln
Veränderungs- und Konfliktmanagement im Zusammenhang mit POCT-Organisation</t>
  </si>
  <si>
    <t>beherrscht die für die Implementierung und Überwachung der patientennahen Sofortdiagnostik notwendigen Werkzeuge des Projekt-, Prozess-, Qualitäts- und Veränderungsmanagements.</t>
  </si>
  <si>
    <t>KB II 1a
KB II 1b
KB II 1c 
KB II 2a
KB II 2b</t>
  </si>
  <si>
    <t>leitet Adressatinnen und Adressaten in der Bedienung von POCT-Systemen an.</t>
  </si>
  <si>
    <t>Anleitung und Beratung von POCT-Anwender und Anwenderinnen</t>
  </si>
  <si>
    <t>Implementierung einer POCT -Organisation einschl. Workflowmanagement, Datenmanagement und IT-Vernetzung</t>
  </si>
  <si>
    <t xml:space="preserve">Organisations- und Kommunikationsstruktur bei der Umsetzung von Point-of- Care-Testing in Einrichtungen, </t>
  </si>
  <si>
    <t xml:space="preserve">Autoklav, Sicherheitswerkbank inkl physikalischer Hintergründe </t>
  </si>
  <si>
    <t xml:space="preserve">
Umgang mit Waagen</t>
  </si>
  <si>
    <t>Chemische Grundkenntnisse (Überblick Atombau)
mathematische Grundkenntnisse (Formeln und Einheiten)
stöchiometrische Grundkenntnisse (Atommassen, Stoffmenge, Molare Masse)
Arten und Aufbau von Waagen</t>
  </si>
  <si>
    <t>Herstellung von Verdünnungen und Verdünnungsreihen</t>
  </si>
  <si>
    <t xml:space="preserve">Kulturelle Analyseverfahren einschl. Charakterisierung der Erreger </t>
  </si>
  <si>
    <t>Wachstumsbedingungen zur Kultivierung von Mikroorganismen (Stoffwechseltypen und Sauerstoffverhalten, Wachstumskurve)
Nährmedien und deren Herstellung 
Anreicherung und Isolierung von Mikroorganismen (Ausstrich- und Impftechniken)
Koloniemorphologie und Differenzierung der Erreger
Keimzahlbestimmung</t>
  </si>
  <si>
    <t xml:space="preserve">Methoden der Empfindlichkeitsprüfung </t>
  </si>
  <si>
    <t xml:space="preserve">Klassische biochemische Analyseverfahren 
 </t>
  </si>
  <si>
    <t>identifiziert Mikroorganismen mittels biochemischer Stoffwechselleistungen.</t>
  </si>
  <si>
    <t>weist Hemmstoffe in mikrobiologischen Unterschungsmaterialien nach</t>
  </si>
  <si>
    <t>Hemmstoffnachweis</t>
  </si>
  <si>
    <t>führt immunologische Testverfahren zum Nachweis von Antigenen bzw. Antikörpern durch.</t>
  </si>
  <si>
    <t>Messung von Enzymaktivitäten
Substratbestimmung mit Hilfe von Enzymen (Endpunktmessung, Kinetische Messung)</t>
  </si>
  <si>
    <t>Methoden</t>
  </si>
  <si>
    <t>Immunoassays (z.B. ELISA, ECLIA)
Nephelometrie
Turbidimetrie</t>
  </si>
  <si>
    <t xml:space="preserve">Klassische immunchemische Analyseverfahren </t>
  </si>
  <si>
    <t>ermittelt den pH- Wert von Lösungen und stellt unter Anwendung der naturwissenschaftlichen Grundlagen den pH-Wert von Lösungen mittels eines pH-Meters ein.</t>
  </si>
  <si>
    <t xml:space="preserve">Potentiometrie
</t>
  </si>
  <si>
    <t>Potentiometrie
pH-Meter</t>
  </si>
  <si>
    <t xml:space="preserve">Naturwissenschaftliche Grundlagen (Säuren, Basen, Salze, Säure Base Reaktionen, pH- Wert, Indikatoren)
Potentiometrie
pH-Meter
</t>
  </si>
  <si>
    <t>wendet koagulometrische Verfahren an.</t>
  </si>
  <si>
    <t>Koagulometrie</t>
  </si>
  <si>
    <t>wendet elektrophoretische Verfahren an, wertet sie densitometrisch und mithilfe mathematischer Verfahren aus.</t>
  </si>
  <si>
    <t>Elektrophoreseverfahren (Kapillarelektrophorese, Serum-Elektrophorese, Gelelektrophorese, SDS-Page)
Densitometrie</t>
  </si>
  <si>
    <t xml:space="preserve">Elektrophorese  </t>
  </si>
  <si>
    <t xml:space="preserve">Elektrophorese </t>
  </si>
  <si>
    <t>isoliert Nukleinsäuren und bestimmt ihre Konzentration und Reinheit.</t>
  </si>
  <si>
    <t xml:space="preserve">wendet Nukleinsäureamplifikations – und Detektionstechniken an und nutzt Fachdatenbanken für die analytischen Fragstellungen.  </t>
  </si>
  <si>
    <t>Klassische PCR
qPCR
RT-PCR</t>
  </si>
  <si>
    <t xml:space="preserve">Nukleinsäureamplifikationsverfahren einschl. Nachweistechniken
</t>
  </si>
  <si>
    <t>führt selbständig Maßnahmen zur Qualitätskontrolle durch, bewertet und reflektiert die Ergebnisse.</t>
  </si>
  <si>
    <t>Qualitätssicherung</t>
  </si>
  <si>
    <t>prüft sicherheitsrelevante Anlagen auf die Einhaltung von Sicherheitsstandards.</t>
  </si>
  <si>
    <t xml:space="preserve">Sicherheitsrelevante Anlagen
</t>
  </si>
  <si>
    <t>Laminar Flow
Autoklav
Gasanlagen</t>
  </si>
  <si>
    <t>wertet selbständig die Analyseergebnisse aus und beurteilet diese, 
dokumentiert und präsentiert die Ergebnisse.</t>
  </si>
  <si>
    <t xml:space="preserve">Dokumentation und Präsentation </t>
  </si>
  <si>
    <t>erkennt und dokumentiert Fehler, eruiert Fehlerursachen und leitet notwendige Korrekturmaßnahmen ab.</t>
  </si>
  <si>
    <t>setzt selbstständig die Sicherheits- und Hygienevorschriften im biomedizinischen Laboratorium um und leitet Maßnahmen zur Aufrechterhaltung der Sicherheits- und Hygienestandards ab.</t>
  </si>
  <si>
    <t xml:space="preserve">Physikalische Grundlagen der Elektrizitätslehre (Ladung, elektrisches Feld, Spannung, Stromstärke, Ohm*sches Gesetz, Stromkreis)
</t>
  </si>
  <si>
    <t xml:space="preserve">erläutert grundlegende Prinzipien und Vorgehensweisen bei potentiometrischen Bestimmungen </t>
  </si>
  <si>
    <t xml:space="preserve">
Methoden der Empfindlichkeitsprüfung (Bouillondilution, Agardiffusion)
natürliche Resistenz und Veränderungen 
</t>
  </si>
  <si>
    <t>Pubmed</t>
  </si>
  <si>
    <t>setzt eigenverantwortlich die Sicherheits- und Hygienevorschriften im biomedizinischen Laboratorium um und reflektiert das eigene Handeln und das anderer, formuliert sicherheits- und hygienebezogene Probleme, kommuniziert diese lösungsorientiert und leitet Maßnahmen zur Aufrechterhaltung der Sicherheits- und Hygienestandards ab, wendet technische Prüfverfahren an, realisiert Verfahren im Rahmen sicherheitstechnischer Überprüfungen.</t>
  </si>
  <si>
    <t xml:space="preserve">Halbjahr </t>
  </si>
  <si>
    <t xml:space="preserve">Hygiene </t>
  </si>
  <si>
    <t>inkl.</t>
  </si>
  <si>
    <t xml:space="preserve">inkl. </t>
  </si>
  <si>
    <t>4+5</t>
  </si>
  <si>
    <t>Diagnostik ausgewählter Infektionskrankheiten des Blutes (infektiöse Mononukleose durch Eppstein-Barr Viren, Malaria)</t>
  </si>
  <si>
    <t>Methodenimplementierung und Methodenvalidierung</t>
  </si>
  <si>
    <t>6.1.</t>
  </si>
  <si>
    <t xml:space="preserve">Projekt Schüler unterrichten Schüler </t>
  </si>
  <si>
    <t>Laborbereiche 
Gliederung in (Prä)- Prä-Analytik | Analytik | (Post) -Post-Analytik</t>
  </si>
  <si>
    <t>schätzt das Gefahren- und Gefährdungspotenzial biologischer, chemischer oder physikalischer Stoffe und Stoffgemische fachgerecht ein,
trifft im Gefährdungsfall geeignete Maßnahmen zum Selbst- und Fremdschutz sowie zur Gefahreneindämmung für Mensch und Umwelt.</t>
  </si>
  <si>
    <t>plant grundlegende Arbeitsabläufe.</t>
  </si>
  <si>
    <t>Physikochemische Grundlagen von Färbungen
Farbstoffe
Färbetheorie
Färbetechniken 
Übersichtsfärbungen (z.B. Gram, HE) 
Färbe- und Eindeckautomaten</t>
  </si>
  <si>
    <t xml:space="preserve">Physikalische Grundlagen der Optik (Bildentstehung, Sammellinse) Mikroskopierverfahren (insbesondere Lichtmikroskopie, Phasenkontrast, Dunkelfeld) </t>
  </si>
  <si>
    <t xml:space="preserve">Physikalische Grundlagen der Schwingungen und Wellen (Elektromagnetisches Spektrum, Ausbreitung, Wellenlänge, Wellenzahl, Frequenz, Energie, Bouguer-Lambert-Beersches Gesetz
Aufbau und Funktionsweise eines Fotometers
Transmissions-, Absorptionsgrad (Extinktion), Absorptionskoeffizient  </t>
  </si>
  <si>
    <t>Konzentrationsbestimmungen</t>
  </si>
  <si>
    <t>führt einfache Agglutinationsverfahren durch.</t>
  </si>
  <si>
    <t>erläutert grundlegende Prinzipien und Vorgehensweisen bei Antigen-Antikörperreaktionen.</t>
  </si>
  <si>
    <t>qualitative, semiquantitative (Titer) und quantitative AK-Bestimmungen</t>
  </si>
  <si>
    <t>Enzyme (Vorkommen, Bedeutung, Nomenklatur, Aufbau, Wirkungsweise und Wirkungsaktivität, Reaktionskinetik)</t>
  </si>
  <si>
    <t>Elektrophoreseverfahren (Kapillarelektrophorese, Serum-Elektrophorese, Gelelektrophorese, SDS-Page)</t>
  </si>
  <si>
    <t>erläutert grundlegende Prinzipien und Vorgehensweisen bei elektrophoretischen  Bestimmungen.</t>
  </si>
  <si>
    <t>RNA und DNA
Nukleinsäureisolation 
Konzentrations- und Reinheitsbestimmung</t>
  </si>
  <si>
    <t>Nukleinsäureisolation sowie Konzentrations- und Reinheitsbestimmung</t>
  </si>
  <si>
    <t>Spezielle Sicherheitsaspekte bei gentechnologischen Verfahren
Restriktionsanalysen
Klonierung 
CRISPR-Cas-Technologie
Expressions- und Genomchipanalysen</t>
  </si>
  <si>
    <t>Automationsgrad unterschiedlicher Laborsettings, 
Anforderungen</t>
  </si>
  <si>
    <t>führt Qualitätssicherungsmaßnahmen nach Vorgaben durch.</t>
  </si>
  <si>
    <t>erläutert den allgemeinen Aufbau und die Funktion der automatisierten Systeme.</t>
  </si>
  <si>
    <t>beschreibt die Aufgaben, den Einsatz und die Bedeutung von automatisierten Systemen in den einzelnen Settings.</t>
  </si>
  <si>
    <t>beschreibt unter Anwendung der Kenntnisse zur Datenverarbeitung grundlegende Automations- und IT-Konzepte, insbesondere die LIS-Technologie.</t>
  </si>
  <si>
    <t>verortet das LIS im Krankeninformationssystem und erkennt System- und Prozesszusammenhänge.</t>
  </si>
  <si>
    <t>wendet die EDV-Kenntnisse im analysenahen Bereich an.</t>
  </si>
  <si>
    <t>erkennt einfache Fehler, leitet 
Maßnahmen zur Störungsbeseitigung ein und dokumentiert diese.</t>
  </si>
  <si>
    <t>kontrolliert den ordnungsgemäßen Zustand der Geräte.</t>
  </si>
  <si>
    <t>leitet notwendige Wartungs‐ und Reparaturarbeiten ein.</t>
  </si>
  <si>
    <t>recherchiert in entsprechend der Fragestellung geeigneten Datenbanken und Suchmaschinen.</t>
  </si>
  <si>
    <t>erläutert die Bedeutung der sogenannten bestverfügbaren Evidenz zur Entscheidungsfindung.</t>
  </si>
  <si>
    <t xml:space="preserve">Evidenz und evidenzbasierte Entscheidungsfindung </t>
  </si>
  <si>
    <t>Leitlinien 
Studien
Erfahrungen</t>
  </si>
  <si>
    <t>formuliert eine suchtaugliche Fragestellung.</t>
  </si>
  <si>
    <t>implementiert ohne Anleitung des Lehrenden selbstständig eine Methode auf Grundlage eines publizierten Protokolls bzw. einer Anleitung und beurteilt und validiert die Ergebnisse hinsichtlich der Zielerreichung.</t>
  </si>
  <si>
    <t>adaptiert auf der Grundlage wissenschaftlicher Protokolle Labormethoden und Laborverfahren und entwickelt diese unter Anleitung weiter, führt die Methoden durch, dokumentiert, validiert und beurteilt die Ergebnisse.</t>
  </si>
  <si>
    <t>Zellbestandteile und Aufgaben (Zellgrenzen, Zellorganellen, Zellplasma, Zellkern) 
Stofftransportvorgänge
Abgabe- bzw. Aufnahmemechanismen 
DNA und RNA 
Gene und Proteinbiosynthese
Mitose
Meiose</t>
  </si>
  <si>
    <t>Epithel- und Drüsengewebe
Bindegewebe
Stützgewebe (Knorpel, Knochen) 
Muskulatur 
Nervengewebe</t>
  </si>
  <si>
    <t>definiert epidemiologische Grundbegriffe und wendet diese an modellhaften Erkrankungen an.</t>
  </si>
  <si>
    <t>erläutert die Grundlagen der Hygiene.</t>
  </si>
  <si>
    <t>Grundbereiche der Hygiene und einwirkende Faktoren 
Arbeitsbereiche der Hygiene (Krankenhaushygiene)</t>
  </si>
  <si>
    <t xml:space="preserve"> Infektionsketten und deren Unterbrechung </t>
  </si>
  <si>
    <t>Epidemiologische Grundbegriffe</t>
  </si>
  <si>
    <t>beschreibt Übertragungsmechanismen und -faktoren und leitet Präventionsstrategien ab.</t>
  </si>
  <si>
    <t>Klassifikation, Taxonomie und Charakteristika medizinisch bedeutsamer Bakterien und Mycota, Viren und Parasiten</t>
  </si>
  <si>
    <t>Klassifikation, Taxonomie und Charakteristika medizinisch bedeutsamer Bakterien und Mycota</t>
  </si>
  <si>
    <t>Stellung der Mikroorganismen in der Natur
Bakteriologie ( Einteilung, Aufbau, Stoffwechsel und Vermehrung, Exemplarische bakterielle Infektionserreger [Staphylokokken, Streptokokken, Enterokokken, Neisserien, Enterobacterales, Pseudomonaden])
Mykologie (Einteilung, Aufbau, Stoffwechsel und Vermehrung, Exemplarische mykologsiche  Infektionserreger [Hefen, Dermatophyten, Aspergillen])
Virologie (Einteilung, Aufbau, Stoffwechsel und Vermehrung)
Parasitologie (Einteilung, Aufbau, Stoffwechsel und Vermehrung)</t>
  </si>
  <si>
    <t xml:space="preserve">klassifiziert und charakterisiert medizinisch bedeutsame Bakterien und Mycota und Parasiten. </t>
  </si>
  <si>
    <t>Makroskopischer und mikroskopischer Aufbau der Niere
Harnableitende Strukturen</t>
  </si>
  <si>
    <t>beurteilt den Urin hinsichtlich Makroskopie.</t>
  </si>
  <si>
    <t>prüft den Urin mittels Urinteststreifen zur semiquantitaiven Bestimmung.</t>
  </si>
  <si>
    <t>bestimmt die Parameter im Urin und Blutserum.</t>
  </si>
  <si>
    <t>beschreibt und quantifiziert physiologische und pathologische Zellen in Harnsedimenten.</t>
  </si>
  <si>
    <t xml:space="preserve">identifiziert bakterielle und mykologische Erreger von Harnwegsinfekten. </t>
  </si>
  <si>
    <t>präpariert die Niere unter Berücksichtigung auffälliger Veränderungen.</t>
  </si>
  <si>
    <t>bereitet histologische und zytologische Präparate der Niere und der harnableitenden Wege unter Auswahl der geeigneten Präparationsmethode für die mikroskopische Befundung der ärztlichen Diagnostik auf.</t>
  </si>
  <si>
    <t>unterscheidet in Präparaten der Niere und der harnableitenden Gewebe morphologische Veränderungen vom physiologischen Aufbau.</t>
  </si>
  <si>
    <t>Technische und biomedizinische Validation der Ergebnisse der mikrobiologischen Harnanalytik</t>
  </si>
  <si>
    <t xml:space="preserve"> Arbeitssicherheits- und Hygienemaßnahmen</t>
  </si>
  <si>
    <t xml:space="preserve"> Physiologische Grundlagen zu den relevanten Blutgruppensystemen</t>
  </si>
  <si>
    <t xml:space="preserve"> HLA-Analytik </t>
  </si>
  <si>
    <t xml:space="preserve">MT-Berufe-Gesetz inkl. vorbehaltenen Tätigkeiten
MTAPrV 
Berufsrelevante Nebengesetze, Verordnungen und Richtlinien (z.B. RiliBÄK, Infektionsschutzgesetz, gesetzliche Grundlagen der Transfusionsmedizin) 
Arbeitnehmerschutzgesetze </t>
  </si>
  <si>
    <t xml:space="preserve"> Umgang mit Operatoren (auffordernde Verben in Aufgabenstellungen)</t>
  </si>
  <si>
    <t xml:space="preserve"> Kollegiale Beratung</t>
  </si>
  <si>
    <t xml:space="preserve"> Rollen und Funktionen im Team, Rollenkonflikte </t>
  </si>
  <si>
    <t xml:space="preserve">Mikrobiom der Haut und Schleimhäute </t>
  </si>
  <si>
    <t>histologischer Aufbau und Funktion der Haut und Schleimhäute</t>
  </si>
  <si>
    <t>leitet physiologische Funktionen der Haut, Schleimhäute und Hautanhangsgebilde aus den Bezugswissenschaften ab.</t>
  </si>
  <si>
    <t>beschreibt den makro- und mikroskopischen Aufbau der Haut, Schleimhäute und Hautanhangsgebilde und ihre topografischen Lage im menschlichen Körper.</t>
  </si>
  <si>
    <t>überträgt die Kenntnisse auf pathophysiologische Veränderungen exemplarischer bakterieller und mykologischer Erkrankungen von Haut, Schleimhäuten und Hautanhangsgebilden.</t>
  </si>
  <si>
    <t>berät die Adressatinnen und Adressaten über die qualitätsgerechte Gewinnung des Untersuchungsmaterials und notwendige präanalytische Maßnahmen.</t>
  </si>
  <si>
    <t>prüft das Vorhandensein der korrekten Angaben zur Identitäts- und Probenzuordnung zur Gewährleistung der Patientensicherheit.</t>
  </si>
  <si>
    <t>beurteilt die Brauchbarkeit von Untersuchungsmaterialien der Haut, Schleimhäute und Hautanhangsgebilde.</t>
  </si>
  <si>
    <t>bereitet den Arbeitsplatz vor und Untersuchungsmaterial auf.</t>
  </si>
  <si>
    <t>differenziert und identifiziert regelgeleitet typische Erreger in Haut-, Wund- und Rachenabstrichen.</t>
  </si>
  <si>
    <t>präpariert die Haut unter Berücksichtigung auffälliger Veränderungen.</t>
  </si>
  <si>
    <t>bereitet histologische Präparate unter Auswahl der geeigneten Präparationsmethode für die mikroskopische Befundung zur ärztlichen Diagnostik auf.</t>
  </si>
  <si>
    <t>unterscheidet in Präparaten der Haut morphologische Veränderungen vom physiologischen Aufbau.</t>
  </si>
  <si>
    <t>asserviert bzw. archiviert oder entsorgt die Probenmaterialien fachgerecht.</t>
  </si>
  <si>
    <t>Technische und biomedizinische Validation der Ergebnisse der Diagnostik von bakteriellen und mykologischen Erkrankungen der Haut, Schleimhäute und Hautanhangsgebilde</t>
  </si>
  <si>
    <t>erläutert die Bildung des Liquors und die Funktion der Schrankensysteme.</t>
  </si>
  <si>
    <t>beurteilt die Brauchbarkeit von Untersuchungsmaterialien zur Liquoranalytik sowie zur zytologischen Präparation.</t>
  </si>
  <si>
    <t>beurteilt den Liquor hinsichtlich Makroskopie.</t>
  </si>
  <si>
    <t>verfügt über Kenntnisse zur Stufendiagnostik (Notfall-, Basis-, Spezialprogramm) und wählt die entsprechenden Programme fachgerecht aus.</t>
  </si>
  <si>
    <t>führt Testverfahren zur Bestimmung von ausgewählten relevanten Parametern im Liquor durch und wendet das Reiber- Felgenhauer Diagramm an.</t>
  </si>
  <si>
    <t>differenziert und quantifiziert physiologische und pathologische Zellen in Liquorsedimenten.</t>
  </si>
  <si>
    <t>differenziert und identifiziert die klassischen Erreger von bakteriellen Meningitiden.</t>
  </si>
  <si>
    <t xml:space="preserve">erkennt und beurteilt im Analyseprozess auftretende Stör- und Einflussgrößen sowie Fehlerursachen. </t>
  </si>
  <si>
    <t xml:space="preserve">erkennt basierend auf den Referenzbereichen typische Veränderungen charakteristischer Parameter. </t>
  </si>
  <si>
    <t xml:space="preserve">validiert und interpretiert die Ergebnisse der Laboranalytik nach Regelwerken, entscheidet regelgeleitet über die weiterführende Analytik. </t>
  </si>
  <si>
    <t>erkennt und beurteilt im Analyseprozess und der Gewebepräparation auftretende Stör- und Einflussgrößen sowie Fehlerursachen.</t>
  </si>
  <si>
    <t>erläutert den makro- und mikroskopischen Aufbau der Bestandteile des Atmungssystems und deren topografische Lage im menschlichen Körper.</t>
  </si>
  <si>
    <t>beurteilt die Brauchbarkeit von Untersuchungsmaterialien zur Analytik von Atemwegserkrankungen sowie zur zytologischen und histologischen Präparation.</t>
  </si>
  <si>
    <t>beschreibt und quantifiziert physiologische und pathologische Zellen in Abstrichen und Punktaten.</t>
  </si>
  <si>
    <t>bereitet histologische und zytologische Präparate des Atmungssystems unter Auswahl der geeigneten Präparationsmethode für die mikroskopische Befundung zur ärztlichen Diagnostik auf.</t>
  </si>
  <si>
    <t>unterscheidet in Präparaten der Trachea, Bronchien und Lunge morphologische Veränderungen vom physiologischen Aufbau.</t>
  </si>
  <si>
    <t>beschreibt den makroskopischen und mikroskopischen Aufbau des Herzens und der Gefäße sowie die physiologischen Grundlagen des Herz-Kreislauf-Systems.</t>
  </si>
  <si>
    <t>bestimmt Parameter der Herzinfarkt-, Herzinsuffizienz- und Endocarditisdiagnostik.</t>
  </si>
  <si>
    <t>beschreibt und quantifiziert physiologische und pathologische Zellen in Perikardergüsse.</t>
  </si>
  <si>
    <t>präpariert Blutgefäße unter besonderer Berücksichtigung auffälliger Veränderungen.</t>
  </si>
  <si>
    <t>unterscheidet in Präparaten der Blutgefäße und des Herzens morphologische Veränderungen vom physiologischen Aufbau.</t>
  </si>
  <si>
    <t>Makroskopischer Aufbau des Herzens (Herzkammern, Vorhöfe und Blutfluss, Herzklappen)
Mikroskopischer Aufbau des Herzens (Epikard, Myokard, Endokard | Herzmuskelgewebe, Herzmuskelzelle | Reizleitungssystem |
Blutgefäßversorgung des Herzens |
Phasen der Herzaktion
Kreislaufsysteme (Körperkreislauf, Lungenkreislauf, Pfortaderkreislauf)
Arterien, Venen und Gefäßverbindungen im Überblick
Mikroskopischer Aufbau von Arterien, Venen, Kapillaren inkl. der besonderen Einrichtungen zur Kreislaufregulation</t>
  </si>
  <si>
    <t>bereitet histologische und zytologische Präparate des 
Herz- Kreislauf-Systems unter Auswahl der geeigneten Präparationsmethode für die mikroskopische Befundung zur ärztlichen Diagnostik auf.</t>
  </si>
  <si>
    <t>beurteilt die Brauchbarkeit von Untersuchungsmaterialien zur Analytik von Erkrankungen des Gastrointestinaltraktes einschließlich der anhängenden Drüsen sowie zur histologischen und zytologischen Präparation.</t>
  </si>
  <si>
    <t>bestimmt Parameter des Kohlenhydrat-, Protein- und Lipidstoffstoffwechsels und differenziert Plasmaproteinfraktionen und Hämoglobinarten.</t>
  </si>
  <si>
    <t>differenziert und identifiziert Erreger von Enteritiden.</t>
  </si>
  <si>
    <t>beschreibt und quantifiziert physiologische und pathologische Zellen in Ergüssen.</t>
  </si>
  <si>
    <t>präpariert die Gallenblase, den Appendix vermiformis, Polypen und Darmabschnitte unter Berücksichtigung auffälliger Veränderungen.</t>
  </si>
  <si>
    <t>bereitet histologische und zytologische Präparate des Gastrointestinaltraktes einschließlich der anhängenden Drüsen unter Auswahl der geeigneten Präparationsmethode für die mikroskopische Befundung für die ärztliche Diagnostik auf.</t>
  </si>
  <si>
    <t>unterscheidet in Präparaten des Verdauungstrakts und der anhängenden Drüsen morphologische Veränderungen vom physiologischen Aufbau.</t>
  </si>
  <si>
    <t>beschreibt den makro- und mikroskopischen Aufbau der Organe des Gastrointestinal_x0002_traktes einschließlich der anhängenden Drüsen und 
ihre topografische Lage im menschlichen Körper.</t>
  </si>
  <si>
    <t>Darstellung des physiologischen Aufbaus des Verdauungstrakts, der Leber, der Gallenblase, der Bauchspeicheldrüse und des Appendix sowie morphologischer Veränderungen (z.B. Helicobacter pylori, Kohlenhydrat-Stoffwechsel)</t>
  </si>
  <si>
    <t>Reaktive qualitative und quantitative sowie angeborene Veränderungen der Leukozyten im peripheren Blut</t>
  </si>
  <si>
    <t xml:space="preserve">Morphologische und quantitative Veränderungen der Erythrozyten
Pathophysiologie des Eisen-Stoffwechsels (Eisenmangel, Eisenüberladung)
Angeborene und erworbene pathophysiologische Aspekte ausgewählter Hb-Synthesestörungen 
Pathophysiologie des Erythrozytenabbaus 
Angeborene und erworbene Anämien </t>
  </si>
  <si>
    <t>Infektionskrankheiten der Erythrozyten</t>
  </si>
  <si>
    <t>Physiologie und Pathologie des Knochenmarks</t>
  </si>
  <si>
    <t xml:space="preserve">Physiologische und pathologisch veränderte hämatologische Zellen in Ergüssen und Punktaten 
</t>
  </si>
  <si>
    <t>Myelodysplastische Syndrome, Myeloproliferative Syndrome, Akute Leukämien und Lymphome im peripheren Blut und Gewebe</t>
  </si>
  <si>
    <t>beurteilt die Brauchbarkeit von Untersuchungsmaterialien zur Analytik von Erkrankungen des Genitalsystems sowie zur histologischen und zytologischen Präparation.</t>
  </si>
  <si>
    <t>bestimmt die Parameter Hämoglobin und Hämatokrit des Blutbildes.</t>
  </si>
  <si>
    <t>fertigt physiologische Blutausstriche an, färbt und differenziert diese.</t>
  </si>
  <si>
    <t>quantifiziert Zellen (Erythrozyten, Retikulozyten, Leukozyten, Thrombozyten).</t>
  </si>
  <si>
    <t xml:space="preserve">beurteilt ausgewählte morphologische Veränderungen der Erythrozyten im Blutausstrich. </t>
  </si>
  <si>
    <t>differenziert ausgewählte Anämien, reaktive qualitative und quantitative und angeborene Veränderungen der Leukopoese und Leukämien.</t>
  </si>
  <si>
    <t>differenziert pathologische Knochenmarkausstriche.</t>
  </si>
  <si>
    <t>differenziert und identifiziert ausgewählte Erreger des Blutes.</t>
  </si>
  <si>
    <t>bestimmt Eisenparamater im Blut und weist Störungen des Eisenstoff und Hb-Stoffwechsels nach.</t>
  </si>
  <si>
    <t>differenziert physiologische und pathologisch veränderte hämatologische Zellen in Ergüssen und Punktaten.</t>
  </si>
  <si>
    <t>präpariert lymphatisches Gewebe unter Berücksichtigung auffälliger Veränderungen.</t>
  </si>
  <si>
    <t>bereitet histologische und zytologische Präparate der primären und sekundären lymphatischen Organe unter Auswahl der geeigneten Präparationsmethode für die mikroskopische Befundung für die ärztliche Diagnostik auf.</t>
  </si>
  <si>
    <t>unterscheidet in Präparaten der lymphatischen Organe morphologische Veränderungen vom physiologischen Aufbau.</t>
  </si>
  <si>
    <t>Physiologie der Hämatopoesen</t>
  </si>
  <si>
    <t>Blutmenge
Blutzusammensetzung
Bluteigenschaften
Aufgaben des Blutes
Funktion der normalen Blutzellen
Antigenmuster auf den Blutzellen
Zellbildung (Ort, Überblick Hämatopoesen, Wachstumsfaktoren, Stammzellen
Normalwerte, Erythrozytenindizes)</t>
  </si>
  <si>
    <t>erläutert die physiologischen Aspekte des Blutes.</t>
  </si>
  <si>
    <t>charakterisiert und differenziert die einzelnen Reihen der Hämatopoese.</t>
  </si>
  <si>
    <t xml:space="preserve">Einteilung des lymphatischen Systems in primäre lymphatische Organe und sekundäre lymphatische Organe 
Makroskopischer und mikroskopischer Aufbau und die Funktion der primären lymphatischen Organe (Knochenmark, Thymus)
Makroskopischer und mikroskopischer Aufbau und die Funktion der sekundären lymphatischen Organe (Lymphknoten, Milz, MALT)
Topografie, Aufbau und Funktion des Lymphgefäßsystems
Lymphe und Lymphabfluss </t>
  </si>
  <si>
    <t>bereitet die Materialgewinnung aus der Kapillare und der Vene vor, führt die Gewinnung des Untersuchungsmaterials durch, betreut und leitet die Patientinnen und Patienten während des Entnahmeprozesses an.</t>
  </si>
  <si>
    <t>beurteilt die Brauchbarkeit von Untersuchungsmaterialien zur Analytik von Erkrankungen des erythrozytären und leukozytären Systems sowie zur histologischen und zytologischen Präparation.</t>
  </si>
  <si>
    <t xml:space="preserve">Anfertigung, Färbung und Differenzierung von Blutausstrichen </t>
  </si>
  <si>
    <t>1+2+3</t>
  </si>
  <si>
    <t>erläutert den makro- und mikroskopischen Aufbau der Geschlechtsorgane und ihre topografische Lage im menschlichen Körper, leitet physiologische Prozesse aus den Bezugswissenschaften ab.</t>
  </si>
  <si>
    <t>bestimmt Schwangerschaftsparameter.</t>
  </si>
  <si>
    <t>differenziert und identifiziert Erreger von Infektionskrankheiten der weiblichen und männlichen Geschlechtsorgane.</t>
  </si>
  <si>
    <t>differenziert und quantifiziert physiologische und pathologische Zellen in Abstrichen nach aktuell gültigen Normen.</t>
  </si>
  <si>
    <t>präpariert Abradate, Vasektomien, Uteri, Tuben und Zysten unter Berücksichtigung auffälliger Veränderungen.</t>
  </si>
  <si>
    <t>bereitet histologische und zytologische Präparate der Geschlechtsorgane nter Auswahl der geeigneten Präparationsmethode für die mikroskopische Befundung für die ärztliche Diagnostik auf.</t>
  </si>
  <si>
    <t xml:space="preserve">unterscheidet in Präparaten des Verdauungstrakts und der anhängenden Drüsen morphologische Veränderungen vom physiologischen Aufbau. </t>
  </si>
  <si>
    <t xml:space="preserve">erkennt und beurteilt im Analyseprozess und der Gewebepräparation auftretende Stör- und Einflussgrößen sowie Fehlerursachen. </t>
  </si>
  <si>
    <t>3+4</t>
  </si>
  <si>
    <t>6.2.</t>
  </si>
  <si>
    <t>7.1.</t>
  </si>
  <si>
    <t>7.2.</t>
  </si>
  <si>
    <t>8.1.</t>
  </si>
  <si>
    <t>8.2.</t>
  </si>
  <si>
    <t xml:space="preserve">Verteilung </t>
  </si>
  <si>
    <t>4+5+6</t>
  </si>
  <si>
    <t>2+3</t>
  </si>
  <si>
    <t>Fehlersuche
Fehlerdokumentation</t>
  </si>
  <si>
    <t xml:space="preserve">Physiologie der Verdauung, des Energiestoffwechsels, der Plasmaproteine
Chemische Grundkenntnisse zu Lipiden: Fettsäuren, einfache Lipide, komplexe Lipide, Steroide, Lipoproteine </t>
  </si>
  <si>
    <t>Physiologie der Verdauung, des Energiestoffwechsels, der Plasmaproteine
Mikrobiom des Darms und Darmimmunsystems</t>
  </si>
  <si>
    <t>Differenzierung der Plasmaproteinfraktionen und Hämoglobinarten mittels der Elektrophorese</t>
  </si>
  <si>
    <t>Erkrankungen des Intestinaltraktes (z.B. Protein-, Kohlenhydrat-, Triglyceridbestimmung, Cholesterinbestimmung, Apoproteine, Enzyme)</t>
  </si>
  <si>
    <t xml:space="preserve">Physiologie der Verdauung, des Energiestoffwechsels, der Plasmaproteine
Überblick über den Aminosäurestoffwechsel (Transaminierung, Harnstoffzyklus) </t>
  </si>
  <si>
    <t xml:space="preserve">Physiologie der Verdauung, des Energiestoffwechsels, der Plasmaproteine
Überblick zum Lipidstoffwechsel und den Lipoproteinen (exogener Weg, endogener Weg) </t>
  </si>
  <si>
    <t>Physiologie der Verdauung, des Energiestoffwechsels, der Plasmaproteine
Überblick über die blutglukoseregulierenden Prozesse 
Überblick über die Hormone der Blutglukoseregulation (Glucagon, Adrenalin, Glucokorticoide, Insulin, Wachstumshormone, Schilddrüsenhormone)
Referenzintervall der Blutglucose</t>
  </si>
  <si>
    <t>Physiologie der Verdauung, des Energiestoffwechsels, der Plasmaproteine
Chemischen Grundkenntnisse zu Kohlenhydraten: Funktion und Einteilung, chemische Struktur ausgewählter Vertreter</t>
  </si>
  <si>
    <t>erläutert die chemischen Eigenschaften und biochemischen Aufgaben von Kohlenhydraten, Proteinen und Lipiden und deren Stoffwechselprozesse.</t>
  </si>
  <si>
    <t>Chronisch-entzündliche und onkologische Erkrankungen 
Krankheitsbild des Ikterus
Metabolische Erkrankungen (Diabetes mellitus, Fettstoffwechselstörungen, metabolisches Syndrom)</t>
  </si>
  <si>
    <t xml:space="preserve">Physiologie der Verdauung, des Energiestoffwechsels, der Plasmaproteine
Weg der Nahrung durch das Verdauungssystem
Verdauungssekrete und Verdauung der Nahrung
Anabolismus/Katabolismus, Citratzyklus und Atmungskette inkl. der zugrundeliegenden Redoxreaktionen
</t>
  </si>
  <si>
    <t>Physiologie der Verdauung, des Energiestoffwechsels, der Plasmaproteine
Chemischen Grundkenntnisse zu Proteinen: Aminosäuren, Peptidbindung, Raumstrukturen, Eigenschaften von Proteinen, Einteilung von Proteinen 
Plasmaproteine und kolloidosmotischer Druck</t>
  </si>
  <si>
    <t>Morphologische Veränderungen (Zelleinschlüsse, Erytrozytengestalt, Färbeverhalten)</t>
  </si>
  <si>
    <t xml:space="preserve">Hormone der Nebennierenrinde
</t>
  </si>
  <si>
    <t xml:space="preserve">
Chemische Grundlagen (Elektrolyte, Wasserbilanz und Elektrolytverteilung, Osmolarität, Osmolalität, pH-Regulation: Anwendung MWG/ Chemisches Gleichgewicht auf Säure-Basen-Reaktionen, pH- Wert, Puffersysteme, Hendersen-Hasselbalch)
</t>
  </si>
  <si>
    <t xml:space="preserve">AB0, Rhesus, Kell einschließlich HLA-System </t>
  </si>
  <si>
    <t>Qualitätsmanagement-Systeme (ISO 9000ff, EFQualitätsmanagement/ Gerätekunde ) 
Relevante Bezugsnormen und Standards (Rili-BÄK,SO-Normen, Standards)</t>
  </si>
  <si>
    <t>Qualitätsmanagement/ Gerätekunde -Handbuch
Prozessbeschreibungen (Qualitätsmanagement, Risikomanagement, Datenmanagement, Fehlermanagement, Prozessmanagement)
Verfahrensanweisungen, Arbeitsanweisungen (SOP)
Nachweisdokumente, Formblätter</t>
  </si>
  <si>
    <t xml:space="preserve">Volumen- und Osmoregulation (Konzentrierungsvermögen der Niere, Renin-Angiotensin-Aldosteron- Mechanismus, Durstgefühl, Funktion und Regulation des Wasser-, Elektrolyt- und Säure-Basen-Haushaltes, Parameter der Blutgasanalyse )
</t>
  </si>
  <si>
    <t>bestimmt Parameter der Gerinnungsanalytik.</t>
  </si>
  <si>
    <t>plant, organisiert und bereitet den Arbeitsplatz vor und das Untersuchungsmaterial auf.</t>
  </si>
  <si>
    <t>beurteilt die Brauchbarkeit von Untersuchungsmaterialien zur Analytik von Gerinnungsstörungen.</t>
  </si>
  <si>
    <t>bereitet die Materialgewinnung aus der Kapillare und der Vene vor, führt die Gewinnung des Untersuchungsmaterials durch ,betreut und leitet die Patientinnen und Patienten während des Entnahmeprozesses an.</t>
  </si>
  <si>
    <t>erläutert den makroskopischen und mikroskopischen Aufbau der Nebenniere und deren Funktion im Hormonhaushalt.</t>
  </si>
  <si>
    <t>erläutert die physiologischen Grundlagen des Wasser-, Elektrolyt- und Säure-Basen-Haushalts und die Regelmechanismen der Prozesse.</t>
  </si>
  <si>
    <t>beurteilt die Brauchbarkeit von Untersuchungsmaterialien zur Analytik von Störungen des Wasser-, Elektrolyt- und Säure-Basen-Haushalts.</t>
  </si>
  <si>
    <t>bestimmt Parameter des Wasser-, Elektrolyt- und Säure-Basen-Haushalts.</t>
  </si>
  <si>
    <t>erläutert wichtige Blutgruppen-systeme und das HLA-System.</t>
  </si>
  <si>
    <t>erläutert den Prozess der Blutspende sowie die richtlinienkonforme Herstellung und Anwendung von Blutprodukten.</t>
  </si>
  <si>
    <t>beurteilt die Brauchbarkeit von Untersuchungsmaterialien zur transfusionsserologischen und transplantationsimmunologischen Analytik.</t>
  </si>
  <si>
    <t>bestimmt Blutgruppen, führt serologische Verträglichkeitsteste und Antikörperdifferenzierungen durch.</t>
  </si>
  <si>
    <t>führt transplantationsimmunologische Nachweisverfahren durch.</t>
  </si>
  <si>
    <t>plant und organisiert verknüpfend und fallspezifisch über verschiedene Settings hinweg, selbstständig die Untersuchungsvorgänge und bereitet den Arbeitsplatz vor.</t>
  </si>
  <si>
    <t xml:space="preserve">wählt geeignete Methoden und Verfahren im Setting der Immundiagnostik aus. </t>
  </si>
  <si>
    <t>führt Untersuchungsvorgänge mittels biologischer, (bio-) chemischer, physikalischer oder mathematischer Methoden und Verfahren zur Diagnostik fachgerecht durch und steuert die Prozesse.</t>
  </si>
  <si>
    <t>beschreibt und quantifiziert zelluläre Strukturen und Strukturveränderungen in zytologischen und histologischen Präparaten.</t>
  </si>
  <si>
    <t>wendet für sie neue oder alternative Methoden und Verfahren an.</t>
  </si>
  <si>
    <t>validiert und interpretiert die Ergebnisse der Laboratoriumsdiagnostik bei komplexen Fallsituationen nach Regelwerken, entscheidet regelgeleitet über die weiterführende Analytik.</t>
  </si>
  <si>
    <t>beschreibt den makroskopischen und mikroskopischen Aufbau sowie die Funktion von Hypothalamus, Hypophyse und Schilddrüse.</t>
  </si>
  <si>
    <t>klassifiziert bereits bekannte Hormone und stellt die Wirkungsweise der relevanten Hormone übergreifend mit physiologischen Stoffwechselprozessen und Funktionen des Organismus in den Zusammenhang,
ordnet Steuerhormone und Effektorhormone zu und wendet das allgemeine Prinzip biologischer Regelkreise auf die Regelkreise der Schilddrüse/Nebenschilddrüse, Nebenniere und Gonaden an,
transferiert die Kenntnisse auf physiologische Prozesse und Störungen im Hormonhaushalt.</t>
  </si>
  <si>
    <t>beurteilt die Brauchbarkeit von Untersuchungsmaterialien zur Hormondiagnostik sowie zur histologischen Präparation.</t>
  </si>
  <si>
    <t xml:space="preserve">wählt geeignete Methoden und Verfahren im Setting der Hormoniagnostik aus. </t>
  </si>
  <si>
    <t xml:space="preserve">unterscheidet in Präparaten von Nebenniere, Schilddrüse, Hypophyse und Hypothalamus morphologische Veränderungen vom physiologischen Aufbau. </t>
  </si>
  <si>
    <t>beurteilt die Brauchbarkeit von Untersuchungsmaterialien zur Notfalldiagnostik.</t>
  </si>
  <si>
    <t>wählt geeignete Methoden und Verfahren bei Notfällen und akuten Ereignissen unter Einbeziehung von POCT aus.</t>
  </si>
  <si>
    <t>priorisiert die erforderlichen Messgrößen nach Dringlichkeit.</t>
  </si>
  <si>
    <t>definiert Qualität, Qualitätskontrolle und Qualitätssicherung in medizinischen Laboratorien unterschiedlicher Settings.</t>
  </si>
  <si>
    <t>stellt einen Bezug zu normativen Grundlagen und fachlichen Standards der Qualitätskontrolle (z.B. Rili-BÄK, MIQ) her.</t>
  </si>
  <si>
    <t>transferiert Kenntnisse zur Messwerttheorie und zur Rückführbarkeit von Messverfahren auf praktische Probleme, reflektiert Fehlerarten.</t>
  </si>
  <si>
    <t>reflektiert Fehlerarten.</t>
  </si>
  <si>
    <t>erläutert die Anforderungen an Qualitätskontroll-Materialien (interne, externe), setzt Maßnahmen zur externen und internen Qualitätssicherung in den einzelnen Settings um.</t>
  </si>
  <si>
    <t>reflektiert basierend auf den Grundlagen des Qualitätsmanagements und den normativen Vorgaben die Anforderungen an akkreditierte und zertifizierte Labore.</t>
  </si>
  <si>
    <t xml:space="preserve">Qualität, Qualitätskontrolle und -sicherung in medizinischen Laboratorien unterschiedlicher Settings </t>
  </si>
  <si>
    <t>z.B. klinische Chemie, Hämatologie, Mikrobiologie</t>
  </si>
  <si>
    <t>Gesetzliche Regelungen (MDR, IVDR) und Verordnungen
Fachliche Standards, Normen und Richtlinien (Rili-BÄK, MIQ, DIN-Norm)</t>
  </si>
  <si>
    <t>Deskriptive Statistik,
Kombinatorik/ Wahrscheinlichkeitsrechnung,
Interferenz-/ Induktive-Statistik)
und deren Relevanz</t>
  </si>
  <si>
    <t>Qualitätsrelevante Grundbegriffe</t>
  </si>
  <si>
    <t>Tabellenkalkulationsprogramm z.B. Excel</t>
  </si>
  <si>
    <t xml:space="preserve">reflektiert Werte und Haltungen im beruflichen Kontext. </t>
  </si>
  <si>
    <t>reflektiert eigene Motivationsmuster und ist in der Lage, diese zielführend zu beeinflussen.</t>
  </si>
  <si>
    <t>beschreibt und diskutiert Wissensgrundlagen, Gesetze, Verordnungen und weitere relevante Rahmenbedingungen wie Leitlinien und Richtlinien und stellt diese in den Zusammenhang zum beruflichen Handeln.</t>
  </si>
  <si>
    <t>ist sich der für die Berufsgruppe geltenden Schweigepflicht und des Datenschutzes bewusst, geht mit Informationen vertraulich um und kennt die rechtlichen Grundlagen.</t>
  </si>
  <si>
    <t>nimmt eigene Deutungs- und Handlungsmuster sowie Bedürfnisse anderer wahr.</t>
  </si>
  <si>
    <t>erarbeitet sich mit geeigneten Methoden Fachtexte.</t>
  </si>
  <si>
    <t xml:space="preserve">bearbeitet Aufgabenstellungen selbständig einzeln oder in Gruppen, wendet dabei regelkonform Operatoren und individuell geeignete Lernstrategien an und entwickelt problemlösende Strategien. </t>
  </si>
  <si>
    <t>erkennt die Relevanz des Zeitmanagements im beruflichen Kontext und wendet die Methoden situativ an.</t>
  </si>
  <si>
    <t>geht mit Medien sachgerecht um, präsentiert und dokumentiert die Arbeitsergebnisse strukturiert unter Verwendung geeigneter Medien.</t>
  </si>
  <si>
    <t>erkennt und reflektiert die eigene Rolle im Gesamtprozess der Gesundheitsversorgung sowie in den einzelnen Settings.</t>
  </si>
  <si>
    <t>arbeitet mit anderen Kolleginnen und Kollegen im Sinne der kollegialen Beratung zusammen und unterstützt sie bei der Übernahme von Verantwortung und Aufgaben.</t>
  </si>
  <si>
    <t>erkennt und reflektiert sich abzeichnende oder bestehende Spannungen und Konflikte in beruflichen Situationen.</t>
  </si>
  <si>
    <t>erkennt und reflektiert die wirtschaftlichen, umweltbezogenen sowie anderen gesellschaftlichen und rechtlichen Rahmenbedingungen, 
setzt die finanziellen und materiellen Ressourcen bewusst und verantwortungsvoll ein.</t>
  </si>
  <si>
    <t>ist sich einer geeigneten Kommunikationsstruktur mit den beteiligten Schnittstellen (z.B. ärztlicher und pflegerischer Dienst, Medizintechnik, Verwaltung, IT) bewusst und reflektiert diese kontextbezogen, wendet geeignete Methoden zur Steuerung von Veränderungs- und Kommunikationsprozessen an.</t>
  </si>
  <si>
    <t>befolgt die Sicherheitsstandards entsprechend der Risikoklasse.</t>
  </si>
  <si>
    <t>charakterisiert Sterilisation, Desinfektion und Dekontamination.</t>
  </si>
  <si>
    <t>wählt für verschiedene Anwendungen geeignete Dekontaminations-,  Sterilisations- bzw. Desinfektionsverfahren aus und wendet diese an.</t>
  </si>
  <si>
    <t xml:space="preserve">berechnet den Gehalt von Lösungen. </t>
  </si>
  <si>
    <t xml:space="preserve">wählt geeignete Nährmedien zur Anzucht und stellt diese ggf. her, isoliert Mikroorganismen und differenziert sie hinsichtlich Morphologie und Stoffwechselleistung, ermittelt die Keimzahl in Untersuchungsmaterialien. </t>
  </si>
  <si>
    <t>testet die Wirkstoffkonzentration einer antimikrobiellen Substanz und vergleicht die natürliche mit der nachgewiesenen antimikrobiellen Resistenz.</t>
  </si>
  <si>
    <t>beurteilt den Zusammenhang zwischen der Struktur der Enzyme und ihrer Funktion im Stoffwechsel.</t>
  </si>
  <si>
    <t>untersucht die Reaktionskinetik von Enzymen und bestimmt deren Aktivität.</t>
  </si>
  <si>
    <t>beschreibt den makro- und mikroskopischen Aufbau der Niere, der ableitenden Harnwege und der Blase und ihre topografische Lage im menschlichen Körper.</t>
  </si>
  <si>
    <t>beurteilt die Brauchbarkeit von Untersuchungsmaterialien zur Harnanalytik sowie zur histologischen und zytologischen Präparation.</t>
  </si>
  <si>
    <t>erläutert den Ablauf der physiologischen Gerinnung und Fibrinolyse und leitet die gerinnungsphysiologischen Messgrößen ab.</t>
  </si>
  <si>
    <t>überträgt die Kenntnisse auf pathophysiologische Prozesse der Hämostase bei exemplarischen Erkrankungen.</t>
  </si>
  <si>
    <t>erörtert die verschiedenen Mechanismen der Tumorinitiation sowie Tumorprogression einschließlich der diagnostisch relevanten Tumor- und immunhistochemischen Marker.</t>
  </si>
  <si>
    <t xml:space="preserve">wählt geeignete Methoden und Verfahren im Setting derTumordiagnostik aus. </t>
  </si>
  <si>
    <t xml:space="preserve">Reflexionsgespräche </t>
  </si>
  <si>
    <t xml:space="preserve">Präanalytische Anforderungen an die Untersuchungsmaterialien zur Analytik von Herz-Kreislauferkrankungen sowie zur Präparation von Geweben/Organen des Herz-Kreislauf-Systems  </t>
  </si>
  <si>
    <t>beurteilt die Brauchbarkeit von Untersuchungsmaterialien zur Analytik von Herz-Kreislauferkrankungen sowie zur zytologischen und histologischen Präparation.</t>
  </si>
  <si>
    <t>betreut und leitet die Patientinnen und Patienten während des Entnahmeprozesses an.</t>
  </si>
  <si>
    <t xml:space="preserve">KB I 1a
KB I 1h
</t>
  </si>
  <si>
    <t>KB I 1a
KB I 1h</t>
  </si>
  <si>
    <t>LK 1</t>
  </si>
  <si>
    <t>LK 2</t>
  </si>
  <si>
    <t>LK 3</t>
  </si>
  <si>
    <t>LK 4</t>
  </si>
  <si>
    <t>LK 5</t>
  </si>
  <si>
    <t>LK 6</t>
  </si>
  <si>
    <t>LK 7</t>
  </si>
  <si>
    <t xml:space="preserve">Abfallarten inkl. Gefahrstoffe/Gefahrstoffordnung </t>
  </si>
  <si>
    <t>Entsorgung inkl. Gefahrstoffe/Gefahrstoffordnung</t>
  </si>
  <si>
    <t xml:space="preserve">Zentrifugation inkl. physikalischer Hintergründe </t>
  </si>
  <si>
    <t>erläutert die Wirkmechansimen von antimikrobiellen Substanzen und die Ausbildung verschiedener Resistenzmechanismen.</t>
  </si>
  <si>
    <t>Antimikrobielle Substanzen und die Wirkmechanismen (Pharmakodynamik, -kinetik) 
Resistenzmechanismen und Multiresistenzen</t>
  </si>
  <si>
    <t>Biochemische Identifikation von Mikroorganismen (API- Systeme , VITEK)</t>
  </si>
  <si>
    <t xml:space="preserve"> Fehlererkennung und -korrektur </t>
  </si>
  <si>
    <t xml:space="preserve"> Arbeitssicherheits- und Hygienemaßnahmen </t>
  </si>
  <si>
    <t xml:space="preserve">Fluoreszenztechniken  </t>
  </si>
  <si>
    <t xml:space="preserve">Spezielle mikroskopische Verfahren  </t>
  </si>
  <si>
    <t>Daten
Aufbau und Organisation von DV-Anlagen (Hardware, Software)
Datenverarbeitung
Standards und Schnittstellen (HL7, DICOM, xDT, XML)</t>
  </si>
  <si>
    <t>Digitale Leistungserfassung
Auftragsannahme
Arbeitsplatzlisten
Wartungs- und Ergebnisprotokolle, Dokumentationsprotokolle (Prozess des Auftrags bis Befundübermittlung)
Telemedizinische und eHealthApplikationen (z.B. Telemikroskopie, ELGA)</t>
  </si>
  <si>
    <t xml:space="preserve">Überblick über die Stoffe (reine Stoffe mit Focus auf anorganische und organische Mehrelementverbindung; Stoffgemische)
 Flüssigkeitsräume, Osmose, Diffusion </t>
  </si>
  <si>
    <t>Bakteriologie (Exemplarische bakterielle Infektionserreger [Staphylokokken, Streptokokken, Enterokokken, Neisserien, Enterobacterales, Pseudomonaden])
Mykologie (Exemplarische mykologsiche  Infektionserreger [Hefen, Dermatophyten, Aspergillen])
Parasitologie (Exemplarische mykologische  Infektionserreger [Protozoen, Helminthen])</t>
  </si>
  <si>
    <t>bereitet den Arbeitsplatz vor und das Untersuchungsmaterial auf</t>
  </si>
  <si>
    <t xml:space="preserve">Harnwegsinfektionen und klassische Erreger von Harnwegsinfektionen
Keimzahlbestimmung 
Hemmstofftest
Erregeridentifizierung
Resistenztestung </t>
  </si>
  <si>
    <t>Typische Erreger in Haut-, Wund- und Rachenabstrichen
Candidadiagnostik
Dermatophytendiagnostik
A-Streptokokken</t>
  </si>
  <si>
    <t xml:space="preserve">Anfertigung von histologischen Präparaten und Färbung mittels geeigneter Färbemethoden (z.B. HE, Trichrom) </t>
  </si>
  <si>
    <t xml:space="preserve">Anfertigung von histologischen Präparaten und Färbung mittels geeigneter Färbemethoden (z.B. HE, EvG, Toluidinblau, PAS, Ziehl-Neelsen, Versilberung [Grocott]) </t>
  </si>
  <si>
    <t>bereitet den Arbeitsplatz vor und das Untersuchungsmaterial auf.</t>
  </si>
  <si>
    <t xml:space="preserve">Anfertigung von histologischen Präparaten und Färbung mittels geeigneter Färbemethoden (z.B. HE; EvG, CAB, Kongorot) </t>
  </si>
  <si>
    <t xml:space="preserve">Anfertigung von histologischen Präparaten und Färbung mittels geeigneter Färbemethoden (z.B. HE, Trichrom, Alcianblau, PAS, Giemsa) </t>
  </si>
  <si>
    <t>überträgt die Kenntnisse auf pathophysiologische Veränderungen bei exemplarischen Erkrankungen der Geschlechtsorgane und während der Schwangerschaft.</t>
  </si>
  <si>
    <t xml:space="preserve">Pathophysiologische Aspekte ausgewählter Erkrankungen der weiblichen und männlichen Geschlechtsorgane und schwangeschaftsassoziierter Erkrankungen </t>
  </si>
  <si>
    <t xml:space="preserve">Anfertigung von histologischen Präparaten und Färbung mittels geeigneter Färbemethoden (z.B. HE, Trichrom, PAS) </t>
  </si>
  <si>
    <t xml:space="preserve">kapillare und venöse Blutabnahme,
Anleitung und Beratung </t>
  </si>
  <si>
    <t>Eisenstoffwechsel (Eisenüberladungen) mittels geeigneter Färbemethoden [Berliner- Blau und Hämochromatose]
Nachweis von Störungen des Hb-Stoffwechsels mittels geeigneter Färbemethoden [Hall-Färbung- Bilirubinnachweise/ Gallenpigmente]</t>
  </si>
  <si>
    <t>Anfertigung von histologischen Präparaten und Färbung mittels geeigneter Färbemethoden (z.B. HE, Versilberung)</t>
  </si>
  <si>
    <t>beurteilt die Brauchbarkeit von Untersuchungsmaterialien zur Immundiagnostik sowie zur histologischen und zytologischen Präparation.</t>
  </si>
  <si>
    <t>beurteilt die Brauchbarkeit von Untersuchungsmaterialien zur Tumoranalytik sowie zur histologischen und zytologischen Präparation.</t>
  </si>
  <si>
    <t>Chromatographie
 HPLC
Andere thermische Trennverfahren (z.B. Gefriertrocknung)</t>
  </si>
  <si>
    <t>beschreibt die Gliederung, den makro- und mikroskopischen Aufbau des Nervensystems und die topographische Lage im menschlichen Körper.</t>
  </si>
  <si>
    <t>beschreibt den makro- und mikroskopischen Aufbau der primären und sekundären lymphatischen Organe und ihre topographische Lage im menschlichen Körper und erläutert die physiologischen Grundlagen des lymphatischen Systems.</t>
  </si>
  <si>
    <t>Pathophysiologische Aspekte ausgewählter Störungen der hämorrhagischen und thrombophilen Diathesen</t>
  </si>
  <si>
    <t>Störungen der Hämostase (hämorrhagische und thrombopphile Diathesen, DIC)</t>
  </si>
  <si>
    <t>Thrombozytenfunktionsanalyse
Gerinnungsparameter (Phasentests: (PTT, PTZ) und abgeleitete Einzelfaktorbestimmungen)
Inhibitortests (Antithrombin III, Protein C + S)
Lyseparameter (D-Dimer)
Thrombophiliediagnostik (APC-Resistenz, APA)</t>
  </si>
  <si>
    <t>berechnet manuell und softwaregestützt die laborinternen Grenzen, stellt diese graphisch dar und interpretiert sie, reflektiert die Bedeutung der laborinternen Fehlergrenzen.</t>
  </si>
  <si>
    <t>Laborinterne Fehlergrenzen 
Graphische Darstellung: z.B. Channing Diagramm</t>
  </si>
  <si>
    <t>Hypertrophie
Atrophie
Hyperplasie
Regeneration
Metaplasie
Dysplasie
Neoplasie
Apoptose</t>
  </si>
  <si>
    <t>Monat oder KW</t>
  </si>
  <si>
    <t>Lernsituation /Unterrichtseinheit</t>
  </si>
  <si>
    <t>Teilergebnis</t>
  </si>
  <si>
    <t xml:space="preserve">Nervensystem </t>
  </si>
  <si>
    <t>Fehlersuche
Fehlerbeseitigung 
Fehlerdokumentation
CIRS</t>
  </si>
  <si>
    <t>Fehlerbeseitigung 
CIRS</t>
  </si>
  <si>
    <t>bewertet und reflektiert die Arbeitsweise unter Anwendung von CIRS-Instrumenten und leitet notwendige Korrekturmaßnahmen ein.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</si>
</sst>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2">
    <font>
      <sz val="11"/>
      <color theme="1"/>
      <name val="Calibri"/>
      <family val="2"/>
    </font>
    <font>
      <sz val="11"/>
      <color indexed="8"/>
      <name val="Calibri"/>
      <family val="2"/>
    </font>
    <font>
      <b/>
      <sz val="8"/>
      <color indexed="8"/>
      <name val="Arial"/>
      <family val="2"/>
    </font>
    <font>
      <sz val="8"/>
      <color indexed="8"/>
      <name val="Arial"/>
      <family val="2"/>
    </font>
    <font>
      <sz val="8"/>
      <color indexed="30"/>
      <name val="Arial"/>
      <family val="2"/>
    </font>
    <font>
      <sz val="8"/>
      <name val="Arial"/>
      <family val="2"/>
    </font>
    <font>
      <sz val="8"/>
      <name val="Calibri"/>
      <family val="2"/>
    </font>
    <font>
      <b/>
      <sz val="11"/>
      <color indexed="8"/>
      <name val="Arial"/>
      <family val="2"/>
    </font>
    <font>
      <sz val="20"/>
      <color indexed="8"/>
      <name val="Arial"/>
      <family val="2"/>
    </font>
    <font>
      <sz val="22"/>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rgb="FF000000"/>
      <name val="Arial"/>
      <family val="2"/>
    </font>
    <font>
      <sz val="8"/>
      <color rgb="FF0070C0"/>
      <name val="Arial"/>
      <family val="2"/>
    </font>
    <font>
      <b/>
      <sz val="8"/>
      <color theme="1"/>
      <name val="Arial"/>
      <family val="2"/>
    </font>
    <font>
      <sz val="8"/>
      <color rgb="FF000000"/>
      <name val="Arial"/>
      <family val="2"/>
    </font>
    <font>
      <b/>
      <sz val="11"/>
      <color rgb="FF000000"/>
      <name val="Arial"/>
      <family val="2"/>
    </font>
    <font>
      <b/>
      <sz val="11"/>
      <color theme="1"/>
      <name val="Arial"/>
      <family val="2"/>
    </font>
    <font>
      <sz val="20"/>
      <color theme="1"/>
      <name val="Arial"/>
      <family val="2"/>
    </font>
    <font>
      <sz val="2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4999699890613556"/>
        <bgColor indexed="64"/>
      </patternFill>
    </fill>
    <fill>
      <patternFill patternType="solid">
        <fgColor theme="0"/>
        <bgColor indexed="64"/>
      </patternFill>
    </fill>
    <fill>
      <patternFill patternType="solid">
        <fgColor rgb="FFFFFFFF"/>
        <bgColor indexed="64"/>
      </patternFill>
    </fill>
    <fill>
      <patternFill patternType="solid">
        <fgColor rgb="FFC00000"/>
        <bgColor indexed="64"/>
      </patternFill>
    </fill>
    <fill>
      <patternFill patternType="solid">
        <fgColor theme="0" tint="-0.149990007281303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58">
    <xf numFmtId="0" fontId="0" fillId="0" borderId="0" xfId="0" applyFont="1" applyAlignment="1">
      <alignment/>
    </xf>
    <xf numFmtId="0" fontId="43" fillId="0" borderId="0" xfId="0" applyFont="1" applyAlignment="1">
      <alignment/>
    </xf>
    <xf numFmtId="0" fontId="43" fillId="0" borderId="0" xfId="0" applyFont="1" applyAlignment="1">
      <alignment horizontal="center" vertical="top"/>
    </xf>
    <xf numFmtId="0" fontId="44" fillId="26" borderId="0" xfId="0" applyFont="1" applyFill="1" applyAlignment="1">
      <alignment horizontal="center" vertical="center" wrapText="1"/>
    </xf>
    <xf numFmtId="0" fontId="43" fillId="0" borderId="0" xfId="0" applyFont="1" applyAlignment="1">
      <alignment horizontal="left" vertical="center" wrapText="1"/>
    </xf>
    <xf numFmtId="0" fontId="43" fillId="0" borderId="0" xfId="0" applyFont="1" applyAlignment="1">
      <alignment horizontal="center" vertical="center"/>
    </xf>
    <xf numFmtId="0" fontId="43" fillId="33" borderId="0" xfId="0" applyFont="1" applyFill="1" applyAlignment="1">
      <alignment/>
    </xf>
    <xf numFmtId="0" fontId="43" fillId="34" borderId="0" xfId="0" applyFont="1" applyFill="1" applyAlignment="1">
      <alignment/>
    </xf>
    <xf numFmtId="0" fontId="45" fillId="0" borderId="0" xfId="0" applyFont="1" applyAlignment="1">
      <alignment/>
    </xf>
    <xf numFmtId="0" fontId="44" fillId="26"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top" wrapText="1"/>
    </xf>
    <xf numFmtId="0" fontId="43" fillId="0" borderId="10" xfId="0" applyFont="1" applyBorder="1" applyAlignment="1">
      <alignment vertical="center" wrapText="1"/>
    </xf>
    <xf numFmtId="0" fontId="43"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47" fillId="35" borderId="10" xfId="0" applyFont="1" applyFill="1" applyBorder="1" applyAlignment="1">
      <alignment horizontal="center" vertical="center" wrapText="1"/>
    </xf>
    <xf numFmtId="16" fontId="46" fillId="33" borderId="10" xfId="0" applyNumberFormat="1" applyFont="1" applyFill="1" applyBorder="1" applyAlignment="1">
      <alignment horizontal="center" vertical="top"/>
    </xf>
    <xf numFmtId="0" fontId="46" fillId="33" borderId="10" xfId="0" applyFont="1" applyFill="1" applyBorder="1" applyAlignment="1">
      <alignment horizontal="center" vertical="top" wrapText="1"/>
    </xf>
    <xf numFmtId="0" fontId="47" fillId="33" borderId="10" xfId="0" applyFont="1" applyFill="1" applyBorder="1" applyAlignment="1">
      <alignment horizontal="center" vertical="center" wrapText="1"/>
    </xf>
    <xf numFmtId="0" fontId="44" fillId="36" borderId="10"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43" fillId="34" borderId="10" xfId="0" applyFont="1" applyFill="1" applyBorder="1" applyAlignment="1">
      <alignment horizontal="left" vertical="center" wrapText="1"/>
    </xf>
    <xf numFmtId="0" fontId="43" fillId="34" borderId="10" xfId="0" applyFont="1" applyFill="1" applyBorder="1" applyAlignment="1">
      <alignment horizontal="center" vertical="center" wrapText="1"/>
    </xf>
    <xf numFmtId="16" fontId="46"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wrapText="1"/>
    </xf>
    <xf numFmtId="0" fontId="43" fillId="0" borderId="10" xfId="0" applyFont="1" applyBorder="1" applyAlignment="1">
      <alignment horizontal="justify" vertical="center"/>
    </xf>
    <xf numFmtId="0" fontId="5" fillId="0" borderId="10" xfId="0" applyFont="1" applyBorder="1" applyAlignment="1">
      <alignment horizontal="center" vertical="center"/>
    </xf>
    <xf numFmtId="0" fontId="45" fillId="0" borderId="10" xfId="0" applyFont="1" applyBorder="1" applyAlignment="1">
      <alignment horizontal="center" vertical="center"/>
    </xf>
    <xf numFmtId="16" fontId="46" fillId="0" borderId="10" xfId="0" applyNumberFormat="1" applyFont="1" applyBorder="1" applyAlignment="1">
      <alignment horizontal="center" vertical="center" wrapText="1"/>
    </xf>
    <xf numFmtId="0" fontId="43" fillId="35" borderId="10" xfId="0" applyFont="1" applyFill="1" applyBorder="1" applyAlignment="1">
      <alignment horizontal="justify" vertical="center" wrapText="1"/>
    </xf>
    <xf numFmtId="16" fontId="46" fillId="0" borderId="10" xfId="0" applyNumberFormat="1" applyFont="1" applyBorder="1" applyAlignment="1">
      <alignment horizontal="center" vertical="top"/>
    </xf>
    <xf numFmtId="0" fontId="43" fillId="0" borderId="10" xfId="0" applyFont="1" applyBorder="1" applyAlignment="1">
      <alignment/>
    </xf>
    <xf numFmtId="0" fontId="43" fillId="0" borderId="10" xfId="0" applyFont="1" applyBorder="1" applyAlignment="1">
      <alignment horizontal="center" vertical="top"/>
    </xf>
    <xf numFmtId="0" fontId="48" fillId="26" borderId="10" xfId="0" applyFont="1" applyFill="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0" xfId="0" applyFont="1" applyAlignment="1">
      <alignment horizontal="center" vertical="center"/>
    </xf>
    <xf numFmtId="0" fontId="43"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3" fillId="0" borderId="0" xfId="0" applyFont="1" applyAlignment="1">
      <alignment horizontal="center" vertical="center" wrapText="1"/>
    </xf>
    <xf numFmtId="0" fontId="43" fillId="0" borderId="10" xfId="0" applyFont="1" applyBorder="1" applyAlignment="1">
      <alignment horizontal="center"/>
    </xf>
    <xf numFmtId="0" fontId="43" fillId="0" borderId="10" xfId="0" applyFont="1" applyBorder="1" applyAlignment="1">
      <alignment horizontal="justify" vertical="center" wrapText="1"/>
    </xf>
    <xf numFmtId="0" fontId="43" fillId="35" borderId="10" xfId="0" applyFont="1" applyFill="1" applyBorder="1" applyAlignment="1">
      <alignment horizontal="left" vertical="center" wrapText="1"/>
    </xf>
    <xf numFmtId="0" fontId="43" fillId="33" borderId="10" xfId="0" applyFont="1" applyFill="1" applyBorder="1" applyAlignment="1">
      <alignment horizontal="justify" vertical="center" wrapText="1"/>
    </xf>
    <xf numFmtId="0" fontId="43" fillId="34" borderId="10" xfId="0" applyFont="1" applyFill="1" applyBorder="1" applyAlignment="1">
      <alignment horizontal="justify" vertical="center" wrapText="1"/>
    </xf>
    <xf numFmtId="0" fontId="43" fillId="35" borderId="10" xfId="0" applyFont="1" applyFill="1" applyBorder="1" applyAlignment="1">
      <alignment horizontal="center" vertical="center" wrapText="1"/>
    </xf>
    <xf numFmtId="0" fontId="43" fillId="35" borderId="10" xfId="0" applyFont="1" applyFill="1" applyBorder="1" applyAlignment="1">
      <alignment horizontal="justify" vertical="center"/>
    </xf>
    <xf numFmtId="0" fontId="50" fillId="0" borderId="0" xfId="0" applyFont="1" applyAlignment="1">
      <alignment horizontal="left" vertical="center" wrapText="1"/>
    </xf>
    <xf numFmtId="0" fontId="50" fillId="0" borderId="0" xfId="0" applyFont="1" applyAlignment="1">
      <alignment horizontal="center" vertical="center"/>
    </xf>
    <xf numFmtId="0" fontId="43" fillId="0" borderId="10" xfId="0" applyFont="1" applyBorder="1" applyAlignment="1">
      <alignment vertical="center"/>
    </xf>
    <xf numFmtId="0" fontId="43" fillId="0" borderId="0" xfId="0" applyFont="1" applyAlignment="1">
      <alignment vertical="center"/>
    </xf>
    <xf numFmtId="0" fontId="51" fillId="0" borderId="10" xfId="0" applyFont="1" applyBorder="1" applyAlignment="1">
      <alignment horizontal="center" vertical="center" wrapText="1"/>
    </xf>
    <xf numFmtId="0" fontId="46" fillId="37" borderId="10" xfId="0" applyFont="1" applyFill="1" applyBorder="1" applyAlignment="1">
      <alignment horizontal="center" vertical="center" wrapText="1"/>
    </xf>
    <xf numFmtId="0" fontId="46" fillId="37" borderId="10" xfId="0" applyFont="1" applyFill="1" applyBorder="1" applyAlignment="1">
      <alignment horizontal="center" vertical="top" wrapText="1"/>
    </xf>
    <xf numFmtId="0" fontId="43" fillId="0" borderId="10" xfId="0" applyFont="1" applyBorder="1" applyAlignment="1">
      <alignment horizontal="justify"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T1158"/>
  <sheetViews>
    <sheetView tabSelected="1" zoomScale="85" zoomScaleNormal="85" zoomScalePageLayoutView="0" workbookViewId="0" topLeftCell="C1">
      <pane xSplit="2" ySplit="2" topLeftCell="E510" activePane="bottomRight" state="frozen"/>
      <selection pane="topLeft" activeCell="C1" sqref="C1"/>
      <selection pane="topRight" activeCell="E1" sqref="E1"/>
      <selection pane="bottomLeft" activeCell="C3" sqref="C3"/>
      <selection pane="bottomRight" activeCell="K514" sqref="K514"/>
    </sheetView>
  </sheetViews>
  <sheetFormatPr defaultColWidth="10.8515625" defaultRowHeight="15"/>
  <cols>
    <col min="1" max="2" width="10.8515625" style="1" customWidth="1"/>
    <col min="3" max="3" width="10.8515625" style="2" customWidth="1"/>
    <col min="4" max="6" width="15.140625" style="2" customWidth="1"/>
    <col min="7" max="7" width="15.28125" style="2" customWidth="1"/>
    <col min="8" max="8" width="10.8515625" style="3" customWidth="1"/>
    <col min="9" max="10" width="49.421875" style="1" customWidth="1"/>
    <col min="11" max="11" width="33.140625" style="4" customWidth="1"/>
    <col min="12" max="12" width="16.57421875" style="5" customWidth="1"/>
    <col min="13" max="13" width="7.57421875" style="5" customWidth="1"/>
    <col min="14" max="14" width="5.28125" style="42" customWidth="1"/>
    <col min="15" max="20" width="5.28125" style="5" customWidth="1"/>
    <col min="21" max="16384" width="10.8515625" style="1" customWidth="1"/>
  </cols>
  <sheetData>
    <row r="1" ht="10.5" customHeight="1"/>
    <row r="2" spans="3:20" s="38" customFormat="1" ht="38.25" customHeight="1">
      <c r="C2" s="36" t="s">
        <v>316</v>
      </c>
      <c r="D2" s="36" t="s">
        <v>28</v>
      </c>
      <c r="E2" s="37" t="s">
        <v>655</v>
      </c>
      <c r="F2" s="37" t="s">
        <v>957</v>
      </c>
      <c r="G2" s="37" t="s">
        <v>958</v>
      </c>
      <c r="H2" s="35" t="s">
        <v>29</v>
      </c>
      <c r="I2" s="36" t="s">
        <v>26</v>
      </c>
      <c r="J2" s="36" t="s">
        <v>60</v>
      </c>
      <c r="K2" s="37" t="s">
        <v>27</v>
      </c>
      <c r="L2" s="36" t="s">
        <v>17</v>
      </c>
      <c r="M2" s="36" t="s">
        <v>18</v>
      </c>
      <c r="N2" s="37" t="s">
        <v>911</v>
      </c>
      <c r="O2" s="37" t="s">
        <v>912</v>
      </c>
      <c r="P2" s="37" t="s">
        <v>913</v>
      </c>
      <c r="Q2" s="37" t="s">
        <v>914</v>
      </c>
      <c r="R2" s="37" t="s">
        <v>915</v>
      </c>
      <c r="S2" s="37" t="s">
        <v>916</v>
      </c>
      <c r="T2" s="37" t="s">
        <v>917</v>
      </c>
    </row>
    <row r="3" spans="3:20" ht="34.5" customHeight="1">
      <c r="C3" s="10">
        <v>1</v>
      </c>
      <c r="D3" s="10" t="s">
        <v>117</v>
      </c>
      <c r="E3" s="10">
        <v>1</v>
      </c>
      <c r="F3" s="10"/>
      <c r="G3" s="10"/>
      <c r="H3" s="9" t="s">
        <v>0</v>
      </c>
      <c r="I3" s="12" t="s">
        <v>1</v>
      </c>
      <c r="J3" s="12" t="s">
        <v>24</v>
      </c>
      <c r="K3" s="12" t="s">
        <v>664</v>
      </c>
      <c r="L3" s="13">
        <v>2</v>
      </c>
      <c r="M3" s="13" t="s">
        <v>19</v>
      </c>
      <c r="N3" s="13"/>
      <c r="O3" s="13"/>
      <c r="P3" s="13"/>
      <c r="Q3" s="13"/>
      <c r="R3" s="13"/>
      <c r="S3" s="13"/>
      <c r="T3" s="13"/>
    </row>
    <row r="4" spans="3:20" ht="57" customHeight="1">
      <c r="C4" s="10">
        <v>1</v>
      </c>
      <c r="D4" s="10" t="s">
        <v>117</v>
      </c>
      <c r="E4" s="10">
        <v>1</v>
      </c>
      <c r="F4" s="10"/>
      <c r="G4" s="10"/>
      <c r="H4" s="9" t="s">
        <v>2</v>
      </c>
      <c r="I4" s="12" t="s">
        <v>20</v>
      </c>
      <c r="J4" s="12" t="s">
        <v>25</v>
      </c>
      <c r="K4" s="12" t="s">
        <v>22</v>
      </c>
      <c r="L4" s="13">
        <v>2</v>
      </c>
      <c r="M4" s="13" t="s">
        <v>19</v>
      </c>
      <c r="N4" s="13"/>
      <c r="O4" s="13"/>
      <c r="P4" s="13"/>
      <c r="Q4" s="13"/>
      <c r="R4" s="13"/>
      <c r="S4" s="13"/>
      <c r="T4" s="13"/>
    </row>
    <row r="5" spans="3:20" ht="68.25" customHeight="1">
      <c r="C5" s="10">
        <v>1</v>
      </c>
      <c r="D5" s="10" t="s">
        <v>117</v>
      </c>
      <c r="E5" s="10">
        <v>1</v>
      </c>
      <c r="F5" s="10"/>
      <c r="G5" s="10"/>
      <c r="H5" s="9" t="s">
        <v>2</v>
      </c>
      <c r="I5" s="12" t="s">
        <v>665</v>
      </c>
      <c r="J5" s="12" t="s">
        <v>25</v>
      </c>
      <c r="K5" s="14" t="s">
        <v>37</v>
      </c>
      <c r="L5" s="13">
        <v>4</v>
      </c>
      <c r="M5" s="13" t="s">
        <v>19</v>
      </c>
      <c r="N5" s="13"/>
      <c r="O5" s="13"/>
      <c r="P5" s="13"/>
      <c r="Q5" s="13"/>
      <c r="R5" s="13"/>
      <c r="S5" s="13"/>
      <c r="T5" s="13"/>
    </row>
    <row r="6" spans="3:20" ht="34.5" customHeight="1">
      <c r="C6" s="10">
        <v>1</v>
      </c>
      <c r="D6" s="10" t="s">
        <v>117</v>
      </c>
      <c r="E6" s="10">
        <v>1</v>
      </c>
      <c r="F6" s="10"/>
      <c r="G6" s="10"/>
      <c r="H6" s="9" t="s">
        <v>2</v>
      </c>
      <c r="I6" s="14" t="s">
        <v>891</v>
      </c>
      <c r="J6" s="14" t="s">
        <v>25</v>
      </c>
      <c r="K6" s="12" t="s">
        <v>23</v>
      </c>
      <c r="L6" s="13">
        <v>4</v>
      </c>
      <c r="M6" s="13" t="s">
        <v>19</v>
      </c>
      <c r="N6" s="13"/>
      <c r="O6" s="13"/>
      <c r="P6" s="13"/>
      <c r="Q6" s="13"/>
      <c r="R6" s="13"/>
      <c r="S6" s="13"/>
      <c r="T6" s="13"/>
    </row>
    <row r="7" spans="3:20" ht="34.5" customHeight="1">
      <c r="C7" s="10">
        <v>1</v>
      </c>
      <c r="D7" s="10" t="s">
        <v>117</v>
      </c>
      <c r="E7" s="10">
        <v>1</v>
      </c>
      <c r="F7" s="10"/>
      <c r="G7" s="10"/>
      <c r="H7" s="9" t="s">
        <v>2</v>
      </c>
      <c r="I7" s="12" t="s">
        <v>892</v>
      </c>
      <c r="J7" s="12" t="s">
        <v>33</v>
      </c>
      <c r="K7" s="12" t="s">
        <v>31</v>
      </c>
      <c r="L7" s="13">
        <v>2</v>
      </c>
      <c r="M7" s="13" t="s">
        <v>19</v>
      </c>
      <c r="N7" s="13"/>
      <c r="O7" s="13"/>
      <c r="P7" s="13"/>
      <c r="Q7" s="13"/>
      <c r="R7" s="13"/>
      <c r="S7" s="13"/>
      <c r="T7" s="13"/>
    </row>
    <row r="8" spans="3:20" ht="34.5" customHeight="1">
      <c r="C8" s="10">
        <v>1</v>
      </c>
      <c r="D8" s="10" t="s">
        <v>117</v>
      </c>
      <c r="E8" s="10">
        <v>1</v>
      </c>
      <c r="F8" s="10"/>
      <c r="G8" s="10"/>
      <c r="H8" s="9" t="s">
        <v>2</v>
      </c>
      <c r="I8" s="12" t="s">
        <v>893</v>
      </c>
      <c r="J8" s="12" t="s">
        <v>33</v>
      </c>
      <c r="K8" s="14" t="s">
        <v>32</v>
      </c>
      <c r="L8" s="13">
        <v>4</v>
      </c>
      <c r="M8" s="13" t="s">
        <v>21</v>
      </c>
      <c r="N8" s="13"/>
      <c r="O8" s="13"/>
      <c r="P8" s="13"/>
      <c r="Q8" s="13"/>
      <c r="R8" s="13"/>
      <c r="S8" s="13"/>
      <c r="T8" s="13"/>
    </row>
    <row r="9" spans="3:20" ht="34.5" customHeight="1">
      <c r="C9" s="10">
        <v>1</v>
      </c>
      <c r="D9" s="10" t="s">
        <v>117</v>
      </c>
      <c r="E9" s="10">
        <v>1</v>
      </c>
      <c r="F9" s="10"/>
      <c r="G9" s="10"/>
      <c r="H9" s="9" t="s">
        <v>2</v>
      </c>
      <c r="I9" s="45" t="s">
        <v>3</v>
      </c>
      <c r="J9" s="45" t="s">
        <v>30</v>
      </c>
      <c r="K9" s="45" t="s">
        <v>34</v>
      </c>
      <c r="L9" s="13">
        <v>4</v>
      </c>
      <c r="M9" s="13" t="s">
        <v>21</v>
      </c>
      <c r="N9" s="13"/>
      <c r="O9" s="13"/>
      <c r="P9" s="13"/>
      <c r="Q9" s="13"/>
      <c r="R9" s="13"/>
      <c r="S9" s="13"/>
      <c r="T9" s="13"/>
    </row>
    <row r="10" spans="3:20" ht="34.5" customHeight="1">
      <c r="C10" s="10">
        <v>1</v>
      </c>
      <c r="D10" s="10" t="s">
        <v>117</v>
      </c>
      <c r="E10" s="10">
        <v>1</v>
      </c>
      <c r="F10" s="10"/>
      <c r="G10" s="10"/>
      <c r="H10" s="9" t="s">
        <v>2</v>
      </c>
      <c r="I10" s="12" t="s">
        <v>4</v>
      </c>
      <c r="J10" s="12" t="s">
        <v>35</v>
      </c>
      <c r="K10" s="12" t="s">
        <v>611</v>
      </c>
      <c r="L10" s="13">
        <v>2</v>
      </c>
      <c r="M10" s="13" t="s">
        <v>19</v>
      </c>
      <c r="N10" s="13"/>
      <c r="O10" s="13"/>
      <c r="P10" s="13"/>
      <c r="Q10" s="13"/>
      <c r="R10" s="13"/>
      <c r="S10" s="13"/>
      <c r="T10" s="13"/>
    </row>
    <row r="11" spans="3:20" ht="34.5" customHeight="1">
      <c r="C11" s="10">
        <v>1</v>
      </c>
      <c r="D11" s="10" t="s">
        <v>117</v>
      </c>
      <c r="E11" s="10">
        <v>1</v>
      </c>
      <c r="F11" s="10"/>
      <c r="G11" s="10"/>
      <c r="H11" s="9" t="s">
        <v>2</v>
      </c>
      <c r="I11" s="12" t="s">
        <v>4</v>
      </c>
      <c r="J11" s="12" t="s">
        <v>35</v>
      </c>
      <c r="K11" s="12" t="s">
        <v>36</v>
      </c>
      <c r="L11" s="13">
        <v>2</v>
      </c>
      <c r="M11" s="13" t="s">
        <v>21</v>
      </c>
      <c r="N11" s="13"/>
      <c r="O11" s="13"/>
      <c r="P11" s="13"/>
      <c r="Q11" s="13"/>
      <c r="R11" s="13"/>
      <c r="S11" s="13"/>
      <c r="T11" s="13"/>
    </row>
    <row r="12" spans="3:20" ht="34.5" customHeight="1">
      <c r="C12" s="10">
        <v>1</v>
      </c>
      <c r="D12" s="10" t="s">
        <v>117</v>
      </c>
      <c r="E12" s="10">
        <v>1</v>
      </c>
      <c r="F12" s="10"/>
      <c r="G12" s="10"/>
      <c r="H12" s="9" t="s">
        <v>2</v>
      </c>
      <c r="I12" s="14" t="s">
        <v>39</v>
      </c>
      <c r="J12" s="14" t="s">
        <v>38</v>
      </c>
      <c r="K12" s="14" t="s">
        <v>918</v>
      </c>
      <c r="L12" s="13">
        <v>1</v>
      </c>
      <c r="M12" s="13" t="s">
        <v>19</v>
      </c>
      <c r="N12" s="13"/>
      <c r="O12" s="13"/>
      <c r="P12" s="13"/>
      <c r="Q12" s="13"/>
      <c r="R12" s="13"/>
      <c r="S12" s="13"/>
      <c r="T12" s="13"/>
    </row>
    <row r="13" spans="3:20" ht="34.5" customHeight="1">
      <c r="C13" s="10">
        <v>1</v>
      </c>
      <c r="D13" s="10" t="s">
        <v>117</v>
      </c>
      <c r="E13" s="10">
        <v>1</v>
      </c>
      <c r="F13" s="10"/>
      <c r="G13" s="10"/>
      <c r="H13" s="9" t="s">
        <v>2</v>
      </c>
      <c r="I13" s="14" t="s">
        <v>5</v>
      </c>
      <c r="J13" s="14" t="s">
        <v>38</v>
      </c>
      <c r="K13" s="14" t="s">
        <v>919</v>
      </c>
      <c r="L13" s="13">
        <v>1</v>
      </c>
      <c r="M13" s="13" t="s">
        <v>21</v>
      </c>
      <c r="N13" s="13"/>
      <c r="O13" s="13"/>
      <c r="P13" s="13"/>
      <c r="Q13" s="13"/>
      <c r="R13" s="13"/>
      <c r="S13" s="13"/>
      <c r="T13" s="13"/>
    </row>
    <row r="14" spans="3:20" ht="34.5" customHeight="1">
      <c r="C14" s="10">
        <v>1</v>
      </c>
      <c r="D14" s="10" t="s">
        <v>117</v>
      </c>
      <c r="E14" s="10">
        <v>1</v>
      </c>
      <c r="F14" s="10"/>
      <c r="G14" s="10"/>
      <c r="H14" s="9" t="s">
        <v>2</v>
      </c>
      <c r="I14" s="31" t="s">
        <v>6</v>
      </c>
      <c r="J14" s="31" t="s">
        <v>41</v>
      </c>
      <c r="K14" s="14" t="s">
        <v>40</v>
      </c>
      <c r="L14" s="13">
        <v>2</v>
      </c>
      <c r="M14" s="13" t="s">
        <v>19</v>
      </c>
      <c r="N14" s="13"/>
      <c r="O14" s="13"/>
      <c r="P14" s="13"/>
      <c r="Q14" s="13"/>
      <c r="R14" s="13"/>
      <c r="S14" s="13"/>
      <c r="T14" s="13"/>
    </row>
    <row r="15" spans="3:20" ht="102" customHeight="1">
      <c r="C15" s="10">
        <v>1</v>
      </c>
      <c r="D15" s="10" t="s">
        <v>117</v>
      </c>
      <c r="E15" s="10">
        <v>1</v>
      </c>
      <c r="F15" s="10"/>
      <c r="G15" s="10"/>
      <c r="H15" s="9" t="s">
        <v>7</v>
      </c>
      <c r="I15" s="44" t="s">
        <v>8</v>
      </c>
      <c r="J15" s="44" t="s">
        <v>46</v>
      </c>
      <c r="K15" s="44" t="s">
        <v>42</v>
      </c>
      <c r="L15" s="13">
        <v>8</v>
      </c>
      <c r="M15" s="13" t="s">
        <v>21</v>
      </c>
      <c r="N15" s="13"/>
      <c r="O15" s="13"/>
      <c r="P15" s="13"/>
      <c r="Q15" s="13"/>
      <c r="R15" s="13"/>
      <c r="S15" s="13"/>
      <c r="T15" s="13"/>
    </row>
    <row r="16" spans="3:20" ht="90.75" customHeight="1">
      <c r="C16" s="10">
        <v>1</v>
      </c>
      <c r="D16" s="10" t="s">
        <v>117</v>
      </c>
      <c r="E16" s="10">
        <v>1</v>
      </c>
      <c r="F16" s="10"/>
      <c r="G16" s="10"/>
      <c r="H16" s="9" t="s">
        <v>44</v>
      </c>
      <c r="I16" s="14" t="s">
        <v>10</v>
      </c>
      <c r="J16" s="14" t="s">
        <v>45</v>
      </c>
      <c r="K16" s="14" t="s">
        <v>43</v>
      </c>
      <c r="L16" s="13">
        <v>6</v>
      </c>
      <c r="M16" s="13" t="s">
        <v>19</v>
      </c>
      <c r="N16" s="13"/>
      <c r="O16" s="13"/>
      <c r="P16" s="13"/>
      <c r="Q16" s="13"/>
      <c r="R16" s="13"/>
      <c r="S16" s="13"/>
      <c r="T16" s="13"/>
    </row>
    <row r="17" spans="3:20" ht="34.5" customHeight="1">
      <c r="C17" s="10">
        <v>1</v>
      </c>
      <c r="D17" s="10" t="s">
        <v>117</v>
      </c>
      <c r="E17" s="10">
        <v>1</v>
      </c>
      <c r="F17" s="10"/>
      <c r="G17" s="10"/>
      <c r="H17" s="9" t="s">
        <v>9</v>
      </c>
      <c r="I17" s="31" t="s">
        <v>11</v>
      </c>
      <c r="J17" s="31" t="s">
        <v>62</v>
      </c>
      <c r="K17" s="14" t="s">
        <v>47</v>
      </c>
      <c r="L17" s="13">
        <v>4</v>
      </c>
      <c r="M17" s="13" t="s">
        <v>19</v>
      </c>
      <c r="N17" s="13"/>
      <c r="O17" s="13"/>
      <c r="P17" s="13"/>
      <c r="Q17" s="13"/>
      <c r="R17" s="13"/>
      <c r="S17" s="13"/>
      <c r="T17" s="13"/>
    </row>
    <row r="18" spans="3:20" ht="45.75" customHeight="1">
      <c r="C18" s="10">
        <v>1</v>
      </c>
      <c r="D18" s="10" t="s">
        <v>117</v>
      </c>
      <c r="E18" s="10">
        <v>1</v>
      </c>
      <c r="F18" s="10"/>
      <c r="G18" s="10"/>
      <c r="H18" s="9" t="s">
        <v>53</v>
      </c>
      <c r="I18" s="14" t="s">
        <v>666</v>
      </c>
      <c r="J18" s="14" t="s">
        <v>48</v>
      </c>
      <c r="K18" s="14"/>
      <c r="L18" s="15">
        <v>1</v>
      </c>
      <c r="M18" s="13" t="s">
        <v>19</v>
      </c>
      <c r="N18" s="15"/>
      <c r="O18" s="15"/>
      <c r="P18" s="15"/>
      <c r="Q18" s="15"/>
      <c r="R18" s="15"/>
      <c r="S18" s="15"/>
      <c r="T18" s="15"/>
    </row>
    <row r="19" spans="3:20" ht="45.75" customHeight="1">
      <c r="C19" s="10">
        <v>1</v>
      </c>
      <c r="D19" s="10" t="s">
        <v>117</v>
      </c>
      <c r="E19" s="10">
        <v>1</v>
      </c>
      <c r="F19" s="10"/>
      <c r="G19" s="10"/>
      <c r="H19" s="9" t="s">
        <v>53</v>
      </c>
      <c r="I19" s="14" t="s">
        <v>12</v>
      </c>
      <c r="J19" s="14" t="s">
        <v>48</v>
      </c>
      <c r="K19" s="14"/>
      <c r="L19" s="15">
        <v>1</v>
      </c>
      <c r="M19" s="13" t="s">
        <v>21</v>
      </c>
      <c r="N19" s="15"/>
      <c r="O19" s="15"/>
      <c r="P19" s="15"/>
      <c r="Q19" s="15"/>
      <c r="R19" s="15"/>
      <c r="S19" s="15"/>
      <c r="T19" s="15"/>
    </row>
    <row r="20" spans="3:20" ht="45.75" customHeight="1">
      <c r="C20" s="10">
        <v>1</v>
      </c>
      <c r="D20" s="10" t="s">
        <v>117</v>
      </c>
      <c r="E20" s="10">
        <v>1</v>
      </c>
      <c r="F20" s="10"/>
      <c r="G20" s="10"/>
      <c r="H20" s="9" t="s">
        <v>53</v>
      </c>
      <c r="I20" s="14" t="s">
        <v>51</v>
      </c>
      <c r="J20" s="14" t="s">
        <v>50</v>
      </c>
      <c r="K20" s="14" t="s">
        <v>54</v>
      </c>
      <c r="L20" s="13">
        <v>2</v>
      </c>
      <c r="M20" s="13" t="s">
        <v>19</v>
      </c>
      <c r="N20" s="13"/>
      <c r="O20" s="13"/>
      <c r="P20" s="13"/>
      <c r="Q20" s="13"/>
      <c r="R20" s="13"/>
      <c r="S20" s="13"/>
      <c r="T20" s="13"/>
    </row>
    <row r="21" spans="3:20" ht="45.75" customHeight="1">
      <c r="C21" s="10">
        <v>1</v>
      </c>
      <c r="D21" s="10" t="s">
        <v>117</v>
      </c>
      <c r="E21" s="10">
        <v>1</v>
      </c>
      <c r="F21" s="10"/>
      <c r="G21" s="10"/>
      <c r="H21" s="9" t="s">
        <v>53</v>
      </c>
      <c r="I21" s="14" t="s">
        <v>52</v>
      </c>
      <c r="J21" s="14" t="s">
        <v>50</v>
      </c>
      <c r="K21" s="14" t="s">
        <v>49</v>
      </c>
      <c r="L21" s="13">
        <v>4</v>
      </c>
      <c r="M21" s="13" t="s">
        <v>21</v>
      </c>
      <c r="N21" s="13"/>
      <c r="O21" s="13"/>
      <c r="P21" s="13"/>
      <c r="Q21" s="13"/>
      <c r="R21" s="13"/>
      <c r="S21" s="13"/>
      <c r="T21" s="13"/>
    </row>
    <row r="22" spans="3:20" ht="79.5" customHeight="1">
      <c r="C22" s="10">
        <v>1</v>
      </c>
      <c r="D22" s="10" t="s">
        <v>117</v>
      </c>
      <c r="E22" s="10">
        <v>1</v>
      </c>
      <c r="F22" s="10"/>
      <c r="G22" s="10"/>
      <c r="H22" s="9" t="s">
        <v>53</v>
      </c>
      <c r="I22" s="14" t="s">
        <v>55</v>
      </c>
      <c r="J22" s="14" t="s">
        <v>56</v>
      </c>
      <c r="K22" s="14" t="s">
        <v>613</v>
      </c>
      <c r="L22" s="13">
        <v>8</v>
      </c>
      <c r="M22" s="13" t="s">
        <v>19</v>
      </c>
      <c r="N22" s="13"/>
      <c r="O22" s="13"/>
      <c r="P22" s="13"/>
      <c r="Q22" s="13"/>
      <c r="R22" s="13"/>
      <c r="S22" s="13"/>
      <c r="T22" s="13"/>
    </row>
    <row r="23" spans="3:20" ht="45.75" customHeight="1">
      <c r="C23" s="10">
        <v>1</v>
      </c>
      <c r="D23" s="10" t="s">
        <v>117</v>
      </c>
      <c r="E23" s="10">
        <v>1</v>
      </c>
      <c r="F23" s="10"/>
      <c r="G23" s="10"/>
      <c r="H23" s="9" t="s">
        <v>53</v>
      </c>
      <c r="I23" s="14" t="s">
        <v>57</v>
      </c>
      <c r="J23" s="14" t="s">
        <v>56</v>
      </c>
      <c r="K23" s="14" t="s">
        <v>612</v>
      </c>
      <c r="L23" s="13">
        <v>2</v>
      </c>
      <c r="M23" s="13" t="s">
        <v>21</v>
      </c>
      <c r="N23" s="13"/>
      <c r="O23" s="13"/>
      <c r="P23" s="13"/>
      <c r="Q23" s="13"/>
      <c r="R23" s="13"/>
      <c r="S23" s="13"/>
      <c r="T23" s="13"/>
    </row>
    <row r="24" spans="3:20" ht="45.75" customHeight="1">
      <c r="C24" s="10">
        <v>1</v>
      </c>
      <c r="D24" s="10" t="s">
        <v>117</v>
      </c>
      <c r="E24" s="10">
        <v>1</v>
      </c>
      <c r="F24" s="10"/>
      <c r="G24" s="10"/>
      <c r="H24" s="9" t="s">
        <v>53</v>
      </c>
      <c r="I24" s="14" t="s">
        <v>894</v>
      </c>
      <c r="J24" s="14" t="s">
        <v>59</v>
      </c>
      <c r="K24" s="14" t="s">
        <v>61</v>
      </c>
      <c r="L24" s="13">
        <v>8</v>
      </c>
      <c r="M24" s="13" t="s">
        <v>19</v>
      </c>
      <c r="N24" s="13"/>
      <c r="O24" s="13"/>
      <c r="P24" s="13"/>
      <c r="Q24" s="13"/>
      <c r="R24" s="13"/>
      <c r="S24" s="13"/>
      <c r="T24" s="13"/>
    </row>
    <row r="25" spans="3:20" ht="45.75" customHeight="1">
      <c r="C25" s="10">
        <v>1</v>
      </c>
      <c r="D25" s="10" t="s">
        <v>117</v>
      </c>
      <c r="E25" s="10">
        <v>1</v>
      </c>
      <c r="F25" s="10"/>
      <c r="G25" s="10"/>
      <c r="H25" s="9" t="s">
        <v>53</v>
      </c>
      <c r="I25" s="14" t="s">
        <v>58</v>
      </c>
      <c r="J25" s="14" t="s">
        <v>59</v>
      </c>
      <c r="K25" s="14" t="s">
        <v>614</v>
      </c>
      <c r="L25" s="13">
        <v>12</v>
      </c>
      <c r="M25" s="13" t="s">
        <v>21</v>
      </c>
      <c r="N25" s="13"/>
      <c r="O25" s="13"/>
      <c r="P25" s="13"/>
      <c r="Q25" s="13"/>
      <c r="R25" s="13"/>
      <c r="S25" s="13"/>
      <c r="T25" s="13"/>
    </row>
    <row r="26" spans="3:20" ht="57" customHeight="1">
      <c r="C26" s="10">
        <v>1</v>
      </c>
      <c r="D26" s="10" t="s">
        <v>117</v>
      </c>
      <c r="E26" s="10">
        <v>1</v>
      </c>
      <c r="F26" s="10"/>
      <c r="G26" s="10"/>
      <c r="H26" s="9" t="s">
        <v>53</v>
      </c>
      <c r="I26" s="14" t="s">
        <v>13</v>
      </c>
      <c r="J26" s="14" t="s">
        <v>70</v>
      </c>
      <c r="K26" s="14" t="s">
        <v>920</v>
      </c>
      <c r="L26" s="13">
        <v>2</v>
      </c>
      <c r="M26" s="13" t="s">
        <v>19</v>
      </c>
      <c r="N26" s="13"/>
      <c r="O26" s="13"/>
      <c r="P26" s="13"/>
      <c r="Q26" s="13"/>
      <c r="R26" s="13"/>
      <c r="S26" s="13"/>
      <c r="T26" s="13"/>
    </row>
    <row r="27" spans="3:20" ht="45.75" customHeight="1">
      <c r="C27" s="10">
        <v>1</v>
      </c>
      <c r="D27" s="10" t="s">
        <v>117</v>
      </c>
      <c r="E27" s="10">
        <v>1</v>
      </c>
      <c r="F27" s="10"/>
      <c r="G27" s="10"/>
      <c r="H27" s="9" t="s">
        <v>53</v>
      </c>
      <c r="I27" s="14" t="s">
        <v>68</v>
      </c>
      <c r="J27" s="14" t="s">
        <v>70</v>
      </c>
      <c r="K27" s="14" t="s">
        <v>67</v>
      </c>
      <c r="L27" s="13">
        <v>8</v>
      </c>
      <c r="M27" s="13" t="s">
        <v>21</v>
      </c>
      <c r="N27" s="13"/>
      <c r="O27" s="13"/>
      <c r="P27" s="13"/>
      <c r="Q27" s="13"/>
      <c r="R27" s="13"/>
      <c r="S27" s="13"/>
      <c r="T27" s="13"/>
    </row>
    <row r="28" spans="3:20" ht="45.75" customHeight="1">
      <c r="C28" s="10">
        <v>1</v>
      </c>
      <c r="D28" s="10" t="s">
        <v>117</v>
      </c>
      <c r="E28" s="10">
        <v>1</v>
      </c>
      <c r="F28" s="10"/>
      <c r="G28" s="10"/>
      <c r="H28" s="9" t="s">
        <v>53</v>
      </c>
      <c r="I28" s="14" t="s">
        <v>72</v>
      </c>
      <c r="J28" s="14" t="s">
        <v>71</v>
      </c>
      <c r="K28" s="14" t="s">
        <v>63</v>
      </c>
      <c r="L28" s="13">
        <v>6</v>
      </c>
      <c r="M28" s="13" t="s">
        <v>21</v>
      </c>
      <c r="N28" s="13"/>
      <c r="O28" s="13"/>
      <c r="P28" s="13"/>
      <c r="Q28" s="13"/>
      <c r="R28" s="13"/>
      <c r="S28" s="13"/>
      <c r="T28" s="13"/>
    </row>
    <row r="29" spans="3:20" ht="45.75" customHeight="1">
      <c r="C29" s="10">
        <v>1</v>
      </c>
      <c r="D29" s="10" t="s">
        <v>117</v>
      </c>
      <c r="E29" s="10">
        <v>1</v>
      </c>
      <c r="F29" s="10"/>
      <c r="G29" s="10"/>
      <c r="H29" s="9" t="s">
        <v>53</v>
      </c>
      <c r="I29" s="14" t="s">
        <v>73</v>
      </c>
      <c r="J29" s="14" t="s">
        <v>71</v>
      </c>
      <c r="K29" s="14" t="s">
        <v>64</v>
      </c>
      <c r="L29" s="13">
        <v>20</v>
      </c>
      <c r="M29" s="13" t="s">
        <v>21</v>
      </c>
      <c r="N29" s="13"/>
      <c r="O29" s="13"/>
      <c r="P29" s="13"/>
      <c r="Q29" s="13"/>
      <c r="R29" s="13"/>
      <c r="S29" s="13"/>
      <c r="T29" s="13"/>
    </row>
    <row r="30" spans="3:20" ht="68.25" customHeight="1">
      <c r="C30" s="10">
        <v>1</v>
      </c>
      <c r="D30" s="10" t="s">
        <v>117</v>
      </c>
      <c r="E30" s="10">
        <v>1</v>
      </c>
      <c r="F30" s="10"/>
      <c r="G30" s="10"/>
      <c r="H30" s="9" t="s">
        <v>53</v>
      </c>
      <c r="I30" s="14" t="s">
        <v>73</v>
      </c>
      <c r="J30" s="14" t="s">
        <v>65</v>
      </c>
      <c r="K30" s="14" t="s">
        <v>75</v>
      </c>
      <c r="L30" s="13">
        <v>24</v>
      </c>
      <c r="M30" s="13" t="s">
        <v>21</v>
      </c>
      <c r="N30" s="13"/>
      <c r="O30" s="13"/>
      <c r="P30" s="13"/>
      <c r="Q30" s="13"/>
      <c r="R30" s="13"/>
      <c r="S30" s="13"/>
      <c r="T30" s="13"/>
    </row>
    <row r="31" spans="3:20" ht="79.5" customHeight="1">
      <c r="C31" s="10">
        <v>1</v>
      </c>
      <c r="D31" s="10" t="s">
        <v>117</v>
      </c>
      <c r="E31" s="10">
        <v>1</v>
      </c>
      <c r="F31" s="10"/>
      <c r="G31" s="10"/>
      <c r="H31" s="9" t="s">
        <v>53</v>
      </c>
      <c r="I31" s="14" t="s">
        <v>74</v>
      </c>
      <c r="J31" s="14" t="s">
        <v>66</v>
      </c>
      <c r="K31" s="14" t="s">
        <v>667</v>
      </c>
      <c r="L31" s="13">
        <v>32</v>
      </c>
      <c r="M31" s="13" t="s">
        <v>21</v>
      </c>
      <c r="N31" s="13"/>
      <c r="O31" s="13"/>
      <c r="P31" s="13"/>
      <c r="Q31" s="13"/>
      <c r="R31" s="13"/>
      <c r="S31" s="13"/>
      <c r="T31" s="13"/>
    </row>
    <row r="32" spans="3:20" ht="45.75" customHeight="1">
      <c r="C32" s="10">
        <v>1</v>
      </c>
      <c r="D32" s="10" t="s">
        <v>117</v>
      </c>
      <c r="E32" s="10">
        <v>1</v>
      </c>
      <c r="F32" s="10"/>
      <c r="G32" s="10"/>
      <c r="H32" s="9" t="s">
        <v>53</v>
      </c>
      <c r="I32" s="14" t="s">
        <v>76</v>
      </c>
      <c r="J32" s="14" t="s">
        <v>69</v>
      </c>
      <c r="K32" s="14" t="s">
        <v>668</v>
      </c>
      <c r="L32" s="13">
        <v>8</v>
      </c>
      <c r="M32" s="13" t="s">
        <v>19</v>
      </c>
      <c r="N32" s="13"/>
      <c r="O32" s="13"/>
      <c r="P32" s="13"/>
      <c r="Q32" s="13"/>
      <c r="R32" s="13"/>
      <c r="S32" s="13"/>
      <c r="T32" s="13"/>
    </row>
    <row r="33" spans="3:20" ht="45.75" customHeight="1">
      <c r="C33" s="10">
        <v>1</v>
      </c>
      <c r="D33" s="10" t="s">
        <v>117</v>
      </c>
      <c r="E33" s="10">
        <v>1</v>
      </c>
      <c r="F33" s="10"/>
      <c r="G33" s="10"/>
      <c r="H33" s="9" t="s">
        <v>53</v>
      </c>
      <c r="I33" s="14" t="s">
        <v>76</v>
      </c>
      <c r="J33" s="14" t="s">
        <v>69</v>
      </c>
      <c r="K33" s="14" t="s">
        <v>77</v>
      </c>
      <c r="L33" s="13">
        <v>4</v>
      </c>
      <c r="M33" s="13" t="s">
        <v>21</v>
      </c>
      <c r="N33" s="13"/>
      <c r="O33" s="13"/>
      <c r="P33" s="13"/>
      <c r="Q33" s="13"/>
      <c r="R33" s="13"/>
      <c r="S33" s="13"/>
      <c r="T33" s="13"/>
    </row>
    <row r="34" spans="3:20" ht="102" customHeight="1">
      <c r="C34" s="10">
        <v>1</v>
      </c>
      <c r="D34" s="10" t="s">
        <v>117</v>
      </c>
      <c r="E34" s="10">
        <v>1</v>
      </c>
      <c r="F34" s="10"/>
      <c r="G34" s="10"/>
      <c r="H34" s="9" t="s">
        <v>909</v>
      </c>
      <c r="I34" s="31" t="s">
        <v>79</v>
      </c>
      <c r="J34" s="31" t="s">
        <v>78</v>
      </c>
      <c r="K34" s="14" t="s">
        <v>669</v>
      </c>
      <c r="L34" s="13">
        <v>6</v>
      </c>
      <c r="M34" s="13" t="s">
        <v>19</v>
      </c>
      <c r="N34" s="13"/>
      <c r="O34" s="13"/>
      <c r="P34" s="13"/>
      <c r="Q34" s="13"/>
      <c r="R34" s="13"/>
      <c r="S34" s="13"/>
      <c r="T34" s="13"/>
    </row>
    <row r="35" spans="3:20" ht="45.75" customHeight="1">
      <c r="C35" s="10">
        <v>1</v>
      </c>
      <c r="D35" s="10" t="s">
        <v>117</v>
      </c>
      <c r="E35" s="10">
        <v>1</v>
      </c>
      <c r="F35" s="10"/>
      <c r="G35" s="10"/>
      <c r="H35" s="9" t="s">
        <v>909</v>
      </c>
      <c r="I35" s="31" t="s">
        <v>79</v>
      </c>
      <c r="J35" s="31" t="s">
        <v>78</v>
      </c>
      <c r="K35" s="14" t="s">
        <v>670</v>
      </c>
      <c r="L35" s="13">
        <v>10</v>
      </c>
      <c r="M35" s="13" t="s">
        <v>21</v>
      </c>
      <c r="N35" s="13"/>
      <c r="O35" s="13"/>
      <c r="P35" s="13"/>
      <c r="Q35" s="13"/>
      <c r="R35" s="13"/>
      <c r="S35" s="13"/>
      <c r="T35" s="13"/>
    </row>
    <row r="36" spans="3:20" ht="45.75" customHeight="1">
      <c r="C36" s="10">
        <v>1</v>
      </c>
      <c r="D36" s="10" t="s">
        <v>117</v>
      </c>
      <c r="E36" s="10">
        <v>1</v>
      </c>
      <c r="F36" s="10"/>
      <c r="G36" s="10"/>
      <c r="H36" s="9" t="s">
        <v>53</v>
      </c>
      <c r="I36" s="45" t="s">
        <v>672</v>
      </c>
      <c r="J36" s="45" t="s">
        <v>80</v>
      </c>
      <c r="K36" s="14" t="s">
        <v>81</v>
      </c>
      <c r="L36" s="13">
        <v>4</v>
      </c>
      <c r="M36" s="13" t="s">
        <v>19</v>
      </c>
      <c r="N36" s="13"/>
      <c r="O36" s="13"/>
      <c r="P36" s="13"/>
      <c r="Q36" s="13"/>
      <c r="R36" s="13"/>
      <c r="S36" s="13"/>
      <c r="T36" s="13"/>
    </row>
    <row r="37" spans="3:20" ht="45.75" customHeight="1">
      <c r="C37" s="10">
        <v>1</v>
      </c>
      <c r="D37" s="10" t="s">
        <v>117</v>
      </c>
      <c r="E37" s="10">
        <v>1</v>
      </c>
      <c r="F37" s="10"/>
      <c r="G37" s="10"/>
      <c r="H37" s="9" t="s">
        <v>909</v>
      </c>
      <c r="I37" s="45" t="s">
        <v>671</v>
      </c>
      <c r="J37" s="45" t="s">
        <v>80</v>
      </c>
      <c r="K37" s="45" t="s">
        <v>82</v>
      </c>
      <c r="L37" s="13">
        <v>4</v>
      </c>
      <c r="M37" s="13" t="s">
        <v>21</v>
      </c>
      <c r="N37" s="13"/>
      <c r="O37" s="13"/>
      <c r="P37" s="13"/>
      <c r="Q37" s="13"/>
      <c r="R37" s="13"/>
      <c r="S37" s="13"/>
      <c r="T37" s="13"/>
    </row>
    <row r="38" spans="3:20" ht="45.75" customHeight="1">
      <c r="C38" s="10">
        <v>1</v>
      </c>
      <c r="D38" s="10" t="s">
        <v>117</v>
      </c>
      <c r="E38" s="10">
        <v>1</v>
      </c>
      <c r="F38" s="10"/>
      <c r="G38" s="10"/>
      <c r="H38" s="9" t="s">
        <v>909</v>
      </c>
      <c r="I38" s="45" t="s">
        <v>14</v>
      </c>
      <c r="J38" s="45" t="s">
        <v>80</v>
      </c>
      <c r="K38" s="45" t="s">
        <v>673</v>
      </c>
      <c r="L38" s="13">
        <v>6</v>
      </c>
      <c r="M38" s="13" t="s">
        <v>21</v>
      </c>
      <c r="N38" s="13"/>
      <c r="O38" s="13"/>
      <c r="P38" s="13"/>
      <c r="Q38" s="13"/>
      <c r="R38" s="13"/>
      <c r="S38" s="13"/>
      <c r="T38" s="13"/>
    </row>
    <row r="39" spans="3:20" ht="30">
      <c r="C39" s="10">
        <v>1</v>
      </c>
      <c r="D39" s="10" t="s">
        <v>117</v>
      </c>
      <c r="E39" s="10">
        <v>1</v>
      </c>
      <c r="F39" s="10"/>
      <c r="G39" s="10"/>
      <c r="H39" s="9" t="s">
        <v>15</v>
      </c>
      <c r="I39" s="44" t="s">
        <v>83</v>
      </c>
      <c r="J39" s="44" t="s">
        <v>84</v>
      </c>
      <c r="K39" s="44" t="s">
        <v>84</v>
      </c>
      <c r="L39" s="13" t="s">
        <v>657</v>
      </c>
      <c r="M39" s="13" t="s">
        <v>21</v>
      </c>
      <c r="N39" s="13"/>
      <c r="O39" s="13"/>
      <c r="P39" s="13"/>
      <c r="Q39" s="13"/>
      <c r="R39" s="13"/>
      <c r="S39" s="13"/>
      <c r="T39" s="13"/>
    </row>
    <row r="40" spans="3:20" ht="30">
      <c r="C40" s="10">
        <v>1</v>
      </c>
      <c r="D40" s="10" t="s">
        <v>117</v>
      </c>
      <c r="E40" s="10">
        <v>1</v>
      </c>
      <c r="F40" s="10"/>
      <c r="G40" s="10"/>
      <c r="H40" s="9" t="s">
        <v>87</v>
      </c>
      <c r="I40" s="31" t="s">
        <v>16</v>
      </c>
      <c r="J40" s="31" t="s">
        <v>85</v>
      </c>
      <c r="K40" s="14" t="s">
        <v>86</v>
      </c>
      <c r="L40" s="13" t="s">
        <v>657</v>
      </c>
      <c r="M40" s="13" t="s">
        <v>21</v>
      </c>
      <c r="N40" s="13"/>
      <c r="O40" s="13"/>
      <c r="P40" s="13"/>
      <c r="Q40" s="13"/>
      <c r="R40" s="13"/>
      <c r="S40" s="13"/>
      <c r="T40" s="13"/>
    </row>
    <row r="41" spans="3:20" s="6" customFormat="1" ht="12" customHeight="1">
      <c r="C41" s="16"/>
      <c r="D41" s="17"/>
      <c r="E41" s="17"/>
      <c r="F41" s="17"/>
      <c r="G41" s="17"/>
      <c r="H41" s="17"/>
      <c r="I41" s="46"/>
      <c r="J41" s="46"/>
      <c r="K41" s="39"/>
      <c r="L41" s="19">
        <f>SUM(L3:L40)</f>
        <v>220</v>
      </c>
      <c r="M41" s="18"/>
      <c r="N41" s="39"/>
      <c r="O41" s="39"/>
      <c r="P41" s="39"/>
      <c r="Q41" s="39"/>
      <c r="R41" s="39"/>
      <c r="S41" s="39"/>
      <c r="T41" s="39"/>
    </row>
    <row r="42" spans="3:20" ht="113.25" customHeight="1">
      <c r="C42" s="10">
        <v>2</v>
      </c>
      <c r="D42" s="10" t="s">
        <v>101</v>
      </c>
      <c r="E42" s="10">
        <v>2</v>
      </c>
      <c r="F42" s="10"/>
      <c r="G42" s="10"/>
      <c r="H42" s="9" t="s">
        <v>0</v>
      </c>
      <c r="I42" s="45" t="s">
        <v>895</v>
      </c>
      <c r="J42" s="45" t="s">
        <v>615</v>
      </c>
      <c r="K42" s="45" t="s">
        <v>616</v>
      </c>
      <c r="L42" s="13">
        <v>30</v>
      </c>
      <c r="M42" s="13" t="s">
        <v>21</v>
      </c>
      <c r="N42" s="13"/>
      <c r="O42" s="13"/>
      <c r="P42" s="13"/>
      <c r="Q42" s="13"/>
      <c r="R42" s="13"/>
      <c r="S42" s="13"/>
      <c r="T42" s="13"/>
    </row>
    <row r="43" spans="3:20" ht="45.75" customHeight="1">
      <c r="C43" s="10">
        <v>2</v>
      </c>
      <c r="D43" s="10" t="s">
        <v>101</v>
      </c>
      <c r="E43" s="10">
        <v>2</v>
      </c>
      <c r="F43" s="10"/>
      <c r="G43" s="10"/>
      <c r="H43" s="9" t="s">
        <v>0</v>
      </c>
      <c r="I43" s="45" t="s">
        <v>921</v>
      </c>
      <c r="J43" s="45" t="s">
        <v>617</v>
      </c>
      <c r="K43" s="45" t="s">
        <v>922</v>
      </c>
      <c r="L43" s="13">
        <v>8</v>
      </c>
      <c r="M43" s="13" t="s">
        <v>19</v>
      </c>
      <c r="N43" s="13"/>
      <c r="O43" s="13"/>
      <c r="P43" s="13"/>
      <c r="Q43" s="13"/>
      <c r="R43" s="13"/>
      <c r="S43" s="13"/>
      <c r="T43" s="13"/>
    </row>
    <row r="44" spans="3:20" ht="57" customHeight="1">
      <c r="C44" s="10">
        <v>2</v>
      </c>
      <c r="D44" s="10" t="s">
        <v>101</v>
      </c>
      <c r="E44" s="10">
        <v>2</v>
      </c>
      <c r="F44" s="10"/>
      <c r="G44" s="10"/>
      <c r="H44" s="9" t="s">
        <v>0</v>
      </c>
      <c r="I44" s="45" t="s">
        <v>896</v>
      </c>
      <c r="J44" s="45" t="s">
        <v>617</v>
      </c>
      <c r="K44" s="45" t="s">
        <v>652</v>
      </c>
      <c r="L44" s="13">
        <v>20</v>
      </c>
      <c r="M44" s="13" t="s">
        <v>21</v>
      </c>
      <c r="N44" s="13"/>
      <c r="O44" s="13"/>
      <c r="P44" s="13"/>
      <c r="Q44" s="13"/>
      <c r="R44" s="13"/>
      <c r="S44" s="13"/>
      <c r="T44" s="13"/>
    </row>
    <row r="45" spans="3:20" ht="31.5" customHeight="1">
      <c r="C45" s="10">
        <v>2</v>
      </c>
      <c r="D45" s="10" t="s">
        <v>101</v>
      </c>
      <c r="E45" s="10">
        <v>2</v>
      </c>
      <c r="F45" s="10"/>
      <c r="G45" s="10"/>
      <c r="H45" s="9" t="s">
        <v>0</v>
      </c>
      <c r="I45" s="45" t="s">
        <v>620</v>
      </c>
      <c r="J45" s="45" t="s">
        <v>621</v>
      </c>
      <c r="K45" s="45" t="s">
        <v>624</v>
      </c>
      <c r="L45" s="13">
        <v>2</v>
      </c>
      <c r="M45" s="13" t="s">
        <v>21</v>
      </c>
      <c r="N45" s="13"/>
      <c r="O45" s="13"/>
      <c r="P45" s="13"/>
      <c r="Q45" s="13"/>
      <c r="R45" s="13"/>
      <c r="S45" s="13"/>
      <c r="T45" s="13"/>
    </row>
    <row r="46" spans="3:20" ht="34.5" customHeight="1">
      <c r="C46" s="10">
        <v>2</v>
      </c>
      <c r="D46" s="10" t="s">
        <v>101</v>
      </c>
      <c r="E46" s="10">
        <v>2</v>
      </c>
      <c r="F46" s="10"/>
      <c r="G46" s="10"/>
      <c r="H46" s="9" t="s">
        <v>0</v>
      </c>
      <c r="I46" s="45" t="s">
        <v>897</v>
      </c>
      <c r="J46" s="45" t="s">
        <v>618</v>
      </c>
      <c r="K46" s="45" t="s">
        <v>674</v>
      </c>
      <c r="L46" s="13">
        <v>8</v>
      </c>
      <c r="M46" s="13" t="s">
        <v>19</v>
      </c>
      <c r="N46" s="13"/>
      <c r="O46" s="13"/>
      <c r="P46" s="13"/>
      <c r="Q46" s="13"/>
      <c r="R46" s="13"/>
      <c r="S46" s="13"/>
      <c r="T46" s="13"/>
    </row>
    <row r="47" spans="3:20" ht="34.5" customHeight="1">
      <c r="C47" s="10">
        <v>2</v>
      </c>
      <c r="D47" s="10" t="s">
        <v>101</v>
      </c>
      <c r="E47" s="10">
        <v>2</v>
      </c>
      <c r="F47" s="10"/>
      <c r="G47" s="10"/>
      <c r="H47" s="9" t="s">
        <v>0</v>
      </c>
      <c r="I47" s="45" t="s">
        <v>898</v>
      </c>
      <c r="J47" s="45" t="s">
        <v>618</v>
      </c>
      <c r="K47" s="45" t="s">
        <v>623</v>
      </c>
      <c r="L47" s="13">
        <v>16</v>
      </c>
      <c r="M47" s="13" t="s">
        <v>21</v>
      </c>
      <c r="N47" s="13"/>
      <c r="O47" s="13"/>
      <c r="P47" s="13"/>
      <c r="Q47" s="13"/>
      <c r="R47" s="13"/>
      <c r="S47" s="13"/>
      <c r="T47" s="13"/>
    </row>
    <row r="48" spans="3:20" ht="31.5" customHeight="1">
      <c r="C48" s="10">
        <v>2</v>
      </c>
      <c r="D48" s="10" t="s">
        <v>101</v>
      </c>
      <c r="E48" s="10">
        <v>2</v>
      </c>
      <c r="F48" s="10"/>
      <c r="G48" s="10"/>
      <c r="H48" s="9" t="s">
        <v>0</v>
      </c>
      <c r="I48" s="45" t="s">
        <v>619</v>
      </c>
      <c r="J48" s="45" t="s">
        <v>618</v>
      </c>
      <c r="K48" s="45" t="s">
        <v>923</v>
      </c>
      <c r="L48" s="13">
        <v>20</v>
      </c>
      <c r="M48" s="13" t="s">
        <v>21</v>
      </c>
      <c r="N48" s="13"/>
      <c r="O48" s="13"/>
      <c r="P48" s="13"/>
      <c r="Q48" s="13"/>
      <c r="R48" s="13"/>
      <c r="S48" s="13"/>
      <c r="T48" s="13"/>
    </row>
    <row r="49" spans="3:20" ht="34.5" customHeight="1">
      <c r="C49" s="10">
        <v>2</v>
      </c>
      <c r="D49" s="10" t="s">
        <v>101</v>
      </c>
      <c r="E49" s="10">
        <v>2</v>
      </c>
      <c r="F49" s="10"/>
      <c r="G49" s="10"/>
      <c r="H49" s="9" t="s">
        <v>0</v>
      </c>
      <c r="I49" s="45" t="s">
        <v>622</v>
      </c>
      <c r="J49" s="45" t="s">
        <v>626</v>
      </c>
      <c r="K49" s="45" t="s">
        <v>625</v>
      </c>
      <c r="L49" s="13">
        <v>30</v>
      </c>
      <c r="M49" s="13" t="s">
        <v>21</v>
      </c>
      <c r="N49" s="13"/>
      <c r="O49" s="13"/>
      <c r="P49" s="13"/>
      <c r="Q49" s="13"/>
      <c r="R49" s="13"/>
      <c r="S49" s="13"/>
      <c r="T49" s="13"/>
    </row>
    <row r="50" spans="3:20" ht="34.5" customHeight="1">
      <c r="C50" s="10">
        <v>2</v>
      </c>
      <c r="D50" s="10" t="s">
        <v>101</v>
      </c>
      <c r="E50" s="10">
        <v>2</v>
      </c>
      <c r="F50" s="10"/>
      <c r="G50" s="10"/>
      <c r="H50" s="9" t="s">
        <v>0</v>
      </c>
      <c r="I50" s="45" t="s">
        <v>638</v>
      </c>
      <c r="J50" s="45" t="s">
        <v>106</v>
      </c>
      <c r="K50" s="45"/>
      <c r="L50" s="13">
        <v>6</v>
      </c>
      <c r="M50" s="13" t="s">
        <v>21</v>
      </c>
      <c r="N50" s="13"/>
      <c r="O50" s="13"/>
      <c r="P50" s="13"/>
      <c r="Q50" s="13"/>
      <c r="R50" s="13"/>
      <c r="S50" s="13"/>
      <c r="T50" s="13"/>
    </row>
    <row r="51" spans="3:20" ht="68.25" customHeight="1">
      <c r="C51" s="10">
        <v>2</v>
      </c>
      <c r="D51" s="10" t="s">
        <v>101</v>
      </c>
      <c r="E51" s="10">
        <v>3</v>
      </c>
      <c r="F51" s="10"/>
      <c r="G51" s="10"/>
      <c r="H51" s="9" t="s">
        <v>0</v>
      </c>
      <c r="I51" s="45" t="s">
        <v>651</v>
      </c>
      <c r="J51" s="45" t="s">
        <v>628</v>
      </c>
      <c r="K51" s="45" t="s">
        <v>630</v>
      </c>
      <c r="L51" s="13">
        <v>16</v>
      </c>
      <c r="M51" s="13" t="s">
        <v>19</v>
      </c>
      <c r="N51" s="13"/>
      <c r="O51" s="13"/>
      <c r="P51" s="13"/>
      <c r="Q51" s="13"/>
      <c r="R51" s="13"/>
      <c r="S51" s="13"/>
      <c r="T51" s="13"/>
    </row>
    <row r="52" spans="3:20" ht="34.5" customHeight="1">
      <c r="C52" s="10">
        <v>2</v>
      </c>
      <c r="D52" s="10" t="s">
        <v>101</v>
      </c>
      <c r="E52" s="20">
        <v>3</v>
      </c>
      <c r="F52" s="20"/>
      <c r="G52" s="20"/>
      <c r="H52" s="9" t="s">
        <v>0</v>
      </c>
      <c r="I52" s="45" t="s">
        <v>627</v>
      </c>
      <c r="J52" s="45" t="s">
        <v>628</v>
      </c>
      <c r="K52" s="45" t="s">
        <v>629</v>
      </c>
      <c r="L52" s="13">
        <v>14</v>
      </c>
      <c r="M52" s="13" t="s">
        <v>21</v>
      </c>
      <c r="N52" s="13"/>
      <c r="O52" s="13"/>
      <c r="P52" s="13"/>
      <c r="Q52" s="13"/>
      <c r="R52" s="13"/>
      <c r="S52" s="13"/>
      <c r="T52" s="13"/>
    </row>
    <row r="53" spans="3:20" ht="34.5" customHeight="1">
      <c r="C53" s="10">
        <v>2</v>
      </c>
      <c r="D53" s="10" t="s">
        <v>101</v>
      </c>
      <c r="E53" s="10">
        <v>3</v>
      </c>
      <c r="F53" s="10"/>
      <c r="G53" s="10"/>
      <c r="H53" s="9" t="s">
        <v>0</v>
      </c>
      <c r="I53" s="45" t="s">
        <v>631</v>
      </c>
      <c r="J53" s="45" t="s">
        <v>632</v>
      </c>
      <c r="K53" s="45"/>
      <c r="L53" s="13">
        <v>8</v>
      </c>
      <c r="M53" s="13" t="s">
        <v>21</v>
      </c>
      <c r="N53" s="13"/>
      <c r="O53" s="13"/>
      <c r="P53" s="13"/>
      <c r="Q53" s="13"/>
      <c r="R53" s="13"/>
      <c r="S53" s="13"/>
      <c r="T53" s="13"/>
    </row>
    <row r="54" spans="3:20" ht="57" customHeight="1">
      <c r="C54" s="10">
        <v>2</v>
      </c>
      <c r="D54" s="10" t="s">
        <v>101</v>
      </c>
      <c r="E54" s="10">
        <v>3</v>
      </c>
      <c r="F54" s="10"/>
      <c r="G54" s="10"/>
      <c r="H54" s="9" t="s">
        <v>0</v>
      </c>
      <c r="I54" s="45" t="s">
        <v>676</v>
      </c>
      <c r="J54" s="45" t="s">
        <v>635</v>
      </c>
      <c r="K54" s="45" t="s">
        <v>650</v>
      </c>
      <c r="L54" s="13">
        <v>6</v>
      </c>
      <c r="M54" s="13" t="s">
        <v>19</v>
      </c>
      <c r="N54" s="13"/>
      <c r="O54" s="13"/>
      <c r="P54" s="13"/>
      <c r="Q54" s="13"/>
      <c r="R54" s="13"/>
      <c r="S54" s="13"/>
      <c r="T54" s="13"/>
    </row>
    <row r="55" spans="3:20" ht="45.75" customHeight="1">
      <c r="C55" s="10">
        <v>2</v>
      </c>
      <c r="D55" s="10" t="s">
        <v>101</v>
      </c>
      <c r="E55" s="10">
        <v>3</v>
      </c>
      <c r="F55" s="10"/>
      <c r="G55" s="10"/>
      <c r="H55" s="9" t="s">
        <v>0</v>
      </c>
      <c r="I55" s="45" t="s">
        <v>676</v>
      </c>
      <c r="J55" s="45" t="s">
        <v>635</v>
      </c>
      <c r="K55" s="45" t="s">
        <v>675</v>
      </c>
      <c r="L55" s="13">
        <v>4</v>
      </c>
      <c r="M55" s="13" t="s">
        <v>19</v>
      </c>
      <c r="N55" s="13"/>
      <c r="O55" s="13"/>
      <c r="P55" s="13"/>
      <c r="Q55" s="13"/>
      <c r="R55" s="13"/>
      <c r="S55" s="13"/>
      <c r="T55" s="13"/>
    </row>
    <row r="56" spans="3:20" ht="40.5" customHeight="1">
      <c r="C56" s="10">
        <v>2</v>
      </c>
      <c r="D56" s="10" t="s">
        <v>101</v>
      </c>
      <c r="E56" s="10">
        <v>3</v>
      </c>
      <c r="F56" s="10"/>
      <c r="G56" s="10"/>
      <c r="H56" s="9" t="s">
        <v>0</v>
      </c>
      <c r="I56" s="45" t="s">
        <v>633</v>
      </c>
      <c r="J56" s="45" t="s">
        <v>636</v>
      </c>
      <c r="K56" s="45" t="s">
        <v>634</v>
      </c>
      <c r="L56" s="13">
        <v>48</v>
      </c>
      <c r="M56" s="13" t="s">
        <v>21</v>
      </c>
      <c r="N56" s="13"/>
      <c r="O56" s="13"/>
      <c r="P56" s="13"/>
      <c r="Q56" s="13"/>
      <c r="R56" s="13"/>
      <c r="S56" s="13"/>
      <c r="T56" s="13"/>
    </row>
    <row r="57" spans="3:20" ht="34.5" customHeight="1">
      <c r="C57" s="10">
        <v>2</v>
      </c>
      <c r="D57" s="10" t="s">
        <v>101</v>
      </c>
      <c r="E57" s="10">
        <v>3</v>
      </c>
      <c r="F57" s="10"/>
      <c r="G57" s="10"/>
      <c r="H57" s="9" t="s">
        <v>0</v>
      </c>
      <c r="I57" s="45" t="s">
        <v>637</v>
      </c>
      <c r="J57" s="45" t="s">
        <v>678</v>
      </c>
      <c r="K57" s="45" t="s">
        <v>677</v>
      </c>
      <c r="L57" s="13">
        <v>10</v>
      </c>
      <c r="M57" s="13" t="s">
        <v>21</v>
      </c>
      <c r="N57" s="13"/>
      <c r="O57" s="13"/>
      <c r="P57" s="13"/>
      <c r="Q57" s="13"/>
      <c r="R57" s="13"/>
      <c r="S57" s="13"/>
      <c r="T57" s="13"/>
    </row>
    <row r="58" spans="3:20" ht="34.5" customHeight="1">
      <c r="C58" s="10">
        <v>2</v>
      </c>
      <c r="D58" s="10" t="s">
        <v>101</v>
      </c>
      <c r="E58" s="10">
        <v>3</v>
      </c>
      <c r="F58" s="10"/>
      <c r="G58" s="10"/>
      <c r="H58" s="9" t="s">
        <v>0</v>
      </c>
      <c r="I58" s="45" t="s">
        <v>638</v>
      </c>
      <c r="J58" s="45" t="s">
        <v>640</v>
      </c>
      <c r="K58" s="45" t="s">
        <v>639</v>
      </c>
      <c r="L58" s="13">
        <v>40</v>
      </c>
      <c r="M58" s="13" t="s">
        <v>21</v>
      </c>
      <c r="N58" s="13"/>
      <c r="O58" s="13"/>
      <c r="P58" s="13"/>
      <c r="Q58" s="13"/>
      <c r="R58" s="13"/>
      <c r="S58" s="13"/>
      <c r="T58" s="13"/>
    </row>
    <row r="59" spans="3:20" ht="34.5" customHeight="1">
      <c r="C59" s="10">
        <v>2</v>
      </c>
      <c r="D59" s="10" t="s">
        <v>101</v>
      </c>
      <c r="E59" s="10">
        <v>3</v>
      </c>
      <c r="F59" s="10"/>
      <c r="G59" s="10"/>
      <c r="H59" s="9" t="s">
        <v>0</v>
      </c>
      <c r="I59" s="45" t="s">
        <v>638</v>
      </c>
      <c r="J59" s="45" t="s">
        <v>106</v>
      </c>
      <c r="K59" s="45"/>
      <c r="L59" s="13">
        <v>4</v>
      </c>
      <c r="M59" s="13" t="s">
        <v>21</v>
      </c>
      <c r="N59" s="13"/>
      <c r="O59" s="13"/>
      <c r="P59" s="13"/>
      <c r="Q59" s="13"/>
      <c r="R59" s="13"/>
      <c r="S59" s="13"/>
      <c r="T59" s="13"/>
    </row>
    <row r="60" spans="3:20" ht="30">
      <c r="C60" s="10">
        <v>2</v>
      </c>
      <c r="D60" s="10" t="s">
        <v>101</v>
      </c>
      <c r="E60" s="10" t="s">
        <v>817</v>
      </c>
      <c r="F60" s="10"/>
      <c r="G60" s="10"/>
      <c r="H60" s="9" t="s">
        <v>92</v>
      </c>
      <c r="I60" s="45" t="s">
        <v>641</v>
      </c>
      <c r="J60" s="45" t="s">
        <v>642</v>
      </c>
      <c r="K60" s="45"/>
      <c r="L60" s="13" t="s">
        <v>657</v>
      </c>
      <c r="M60" s="13" t="s">
        <v>21</v>
      </c>
      <c r="N60" s="13"/>
      <c r="O60" s="13"/>
      <c r="P60" s="13"/>
      <c r="Q60" s="13"/>
      <c r="R60" s="13"/>
      <c r="S60" s="13"/>
      <c r="T60" s="13"/>
    </row>
    <row r="61" spans="3:20" ht="30">
      <c r="C61" s="10">
        <v>2</v>
      </c>
      <c r="D61" s="10" t="s">
        <v>101</v>
      </c>
      <c r="E61" s="10" t="s">
        <v>817</v>
      </c>
      <c r="F61" s="10"/>
      <c r="G61" s="10"/>
      <c r="H61" s="9" t="s">
        <v>225</v>
      </c>
      <c r="I61" s="45" t="s">
        <v>643</v>
      </c>
      <c r="J61" s="45" t="s">
        <v>644</v>
      </c>
      <c r="K61" s="45" t="s">
        <v>645</v>
      </c>
      <c r="L61" s="13" t="s">
        <v>657</v>
      </c>
      <c r="M61" s="13" t="s">
        <v>21</v>
      </c>
      <c r="N61" s="13"/>
      <c r="O61" s="13"/>
      <c r="P61" s="13"/>
      <c r="Q61" s="13"/>
      <c r="R61" s="13"/>
      <c r="S61" s="13"/>
      <c r="T61" s="13"/>
    </row>
    <row r="62" spans="3:20" ht="30">
      <c r="C62" s="10">
        <v>2</v>
      </c>
      <c r="D62" s="10" t="s">
        <v>101</v>
      </c>
      <c r="E62" s="10" t="s">
        <v>817</v>
      </c>
      <c r="F62" s="10"/>
      <c r="G62" s="10"/>
      <c r="H62" s="9" t="s">
        <v>15</v>
      </c>
      <c r="I62" s="45" t="s">
        <v>646</v>
      </c>
      <c r="J62" s="45" t="s">
        <v>647</v>
      </c>
      <c r="K62" s="45"/>
      <c r="L62" s="13" t="s">
        <v>657</v>
      </c>
      <c r="M62" s="13" t="s">
        <v>21</v>
      </c>
      <c r="N62" s="13"/>
      <c r="O62" s="13"/>
      <c r="P62" s="13"/>
      <c r="Q62" s="13"/>
      <c r="R62" s="13"/>
      <c r="S62" s="13"/>
      <c r="T62" s="13"/>
    </row>
    <row r="63" spans="3:20" ht="30">
      <c r="C63" s="10">
        <v>2</v>
      </c>
      <c r="D63" s="10" t="s">
        <v>101</v>
      </c>
      <c r="E63" s="10" t="s">
        <v>817</v>
      </c>
      <c r="F63" s="10"/>
      <c r="G63" s="10"/>
      <c r="H63" s="9" t="s">
        <v>9</v>
      </c>
      <c r="I63" s="45" t="s">
        <v>648</v>
      </c>
      <c r="J63" s="45" t="s">
        <v>924</v>
      </c>
      <c r="K63" s="14" t="s">
        <v>115</v>
      </c>
      <c r="L63" s="13" t="s">
        <v>657</v>
      </c>
      <c r="M63" s="13" t="s">
        <v>21</v>
      </c>
      <c r="N63" s="13"/>
      <c r="O63" s="13"/>
      <c r="P63" s="13"/>
      <c r="Q63" s="13"/>
      <c r="R63" s="13"/>
      <c r="S63" s="13"/>
      <c r="T63" s="13"/>
    </row>
    <row r="64" spans="3:20" ht="30">
      <c r="C64" s="10">
        <v>2</v>
      </c>
      <c r="D64" s="10" t="s">
        <v>101</v>
      </c>
      <c r="E64" s="10" t="s">
        <v>817</v>
      </c>
      <c r="F64" s="10"/>
      <c r="G64" s="10"/>
      <c r="H64" s="9" t="s">
        <v>2</v>
      </c>
      <c r="I64" s="45" t="s">
        <v>649</v>
      </c>
      <c r="J64" s="45" t="s">
        <v>925</v>
      </c>
      <c r="K64" s="45"/>
      <c r="L64" s="13" t="s">
        <v>657</v>
      </c>
      <c r="M64" s="13" t="s">
        <v>21</v>
      </c>
      <c r="N64" s="13"/>
      <c r="O64" s="13"/>
      <c r="P64" s="13"/>
      <c r="Q64" s="13"/>
      <c r="R64" s="13"/>
      <c r="S64" s="13"/>
      <c r="T64" s="13"/>
    </row>
    <row r="65" spans="3:20" s="6" customFormat="1" ht="12" customHeight="1">
      <c r="C65" s="16"/>
      <c r="D65" s="17"/>
      <c r="E65" s="17"/>
      <c r="F65" s="17"/>
      <c r="G65" s="17"/>
      <c r="H65" s="17"/>
      <c r="I65" s="46"/>
      <c r="J65" s="46"/>
      <c r="K65" s="39"/>
      <c r="L65" s="19">
        <f>SUM(L42:L64)</f>
        <v>290</v>
      </c>
      <c r="M65" s="18"/>
      <c r="N65" s="39"/>
      <c r="O65" s="39"/>
      <c r="P65" s="39"/>
      <c r="Q65" s="39"/>
      <c r="R65" s="39"/>
      <c r="S65" s="39"/>
      <c r="T65" s="39"/>
    </row>
    <row r="66" spans="3:20" ht="79.5" customHeight="1">
      <c r="C66" s="10" t="s">
        <v>118</v>
      </c>
      <c r="D66" s="10" t="s">
        <v>114</v>
      </c>
      <c r="E66" s="10">
        <v>4</v>
      </c>
      <c r="F66" s="10"/>
      <c r="G66" s="10"/>
      <c r="H66" s="9" t="s">
        <v>0</v>
      </c>
      <c r="I66" s="31" t="s">
        <v>88</v>
      </c>
      <c r="J66" s="31" t="s">
        <v>94</v>
      </c>
      <c r="K66" s="14" t="s">
        <v>653</v>
      </c>
      <c r="L66" s="13">
        <v>2</v>
      </c>
      <c r="M66" s="13" t="s">
        <v>21</v>
      </c>
      <c r="N66" s="13"/>
      <c r="O66" s="13"/>
      <c r="P66" s="13"/>
      <c r="Q66" s="13"/>
      <c r="R66" s="13"/>
      <c r="S66" s="13"/>
      <c r="T66" s="13"/>
    </row>
    <row r="67" spans="3:20" ht="79.5" customHeight="1">
      <c r="C67" s="10" t="s">
        <v>118</v>
      </c>
      <c r="D67" s="10" t="s">
        <v>114</v>
      </c>
      <c r="E67" s="10">
        <v>4</v>
      </c>
      <c r="F67" s="10"/>
      <c r="G67" s="10"/>
      <c r="H67" s="9" t="s">
        <v>909</v>
      </c>
      <c r="I67" s="31" t="s">
        <v>88</v>
      </c>
      <c r="J67" s="31" t="s">
        <v>97</v>
      </c>
      <c r="K67" s="14" t="s">
        <v>98</v>
      </c>
      <c r="L67" s="13">
        <v>16</v>
      </c>
      <c r="M67" s="13" t="s">
        <v>21</v>
      </c>
      <c r="N67" s="13"/>
      <c r="O67" s="13"/>
      <c r="P67" s="13"/>
      <c r="Q67" s="13"/>
      <c r="R67" s="13"/>
      <c r="S67" s="13"/>
      <c r="T67" s="13"/>
    </row>
    <row r="68" spans="3:20" ht="79.5" customHeight="1">
      <c r="C68" s="10" t="s">
        <v>118</v>
      </c>
      <c r="D68" s="10" t="s">
        <v>114</v>
      </c>
      <c r="E68" s="10">
        <v>4</v>
      </c>
      <c r="F68" s="10"/>
      <c r="G68" s="10"/>
      <c r="H68" s="9" t="s">
        <v>53</v>
      </c>
      <c r="I68" s="31" t="s">
        <v>88</v>
      </c>
      <c r="J68" s="31" t="s">
        <v>95</v>
      </c>
      <c r="K68" s="14" t="s">
        <v>96</v>
      </c>
      <c r="L68" s="13">
        <v>16</v>
      </c>
      <c r="M68" s="13" t="s">
        <v>21</v>
      </c>
      <c r="N68" s="13"/>
      <c r="O68" s="13"/>
      <c r="P68" s="13"/>
      <c r="Q68" s="13"/>
      <c r="R68" s="13"/>
      <c r="S68" s="13"/>
      <c r="T68" s="13"/>
    </row>
    <row r="69" spans="3:20" ht="79.5" customHeight="1">
      <c r="C69" s="10" t="s">
        <v>118</v>
      </c>
      <c r="D69" s="10" t="s">
        <v>114</v>
      </c>
      <c r="E69" s="10">
        <v>4</v>
      </c>
      <c r="F69" s="10"/>
      <c r="G69" s="10"/>
      <c r="H69" s="9" t="s">
        <v>53</v>
      </c>
      <c r="I69" s="31" t="s">
        <v>88</v>
      </c>
      <c r="J69" s="31" t="s">
        <v>926</v>
      </c>
      <c r="K69" s="14" t="s">
        <v>107</v>
      </c>
      <c r="L69" s="13">
        <v>16</v>
      </c>
      <c r="M69" s="13" t="s">
        <v>21</v>
      </c>
      <c r="N69" s="13"/>
      <c r="O69" s="13"/>
      <c r="P69" s="13"/>
      <c r="Q69" s="13"/>
      <c r="R69" s="13"/>
      <c r="S69" s="13"/>
      <c r="T69" s="13"/>
    </row>
    <row r="70" spans="3:20" s="7" customFormat="1" ht="79.5" customHeight="1">
      <c r="C70" s="20" t="s">
        <v>118</v>
      </c>
      <c r="D70" s="20" t="s">
        <v>114</v>
      </c>
      <c r="E70" s="20">
        <v>5</v>
      </c>
      <c r="F70" s="20"/>
      <c r="G70" s="20"/>
      <c r="H70" s="9" t="s">
        <v>53</v>
      </c>
      <c r="I70" s="47" t="s">
        <v>88</v>
      </c>
      <c r="J70" s="47" t="s">
        <v>927</v>
      </c>
      <c r="K70" s="21" t="s">
        <v>99</v>
      </c>
      <c r="L70" s="22">
        <v>10</v>
      </c>
      <c r="M70" s="22" t="s">
        <v>271</v>
      </c>
      <c r="N70" s="22"/>
      <c r="O70" s="22"/>
      <c r="P70" s="22"/>
      <c r="Q70" s="22"/>
      <c r="R70" s="22"/>
      <c r="S70" s="22"/>
      <c r="T70" s="22"/>
    </row>
    <row r="71" spans="3:20" ht="79.5" customHeight="1">
      <c r="C71" s="10" t="s">
        <v>118</v>
      </c>
      <c r="D71" s="10" t="s">
        <v>114</v>
      </c>
      <c r="E71" s="10">
        <v>5</v>
      </c>
      <c r="F71" s="10"/>
      <c r="G71" s="10"/>
      <c r="H71" s="9" t="s">
        <v>910</v>
      </c>
      <c r="I71" s="31" t="s">
        <v>88</v>
      </c>
      <c r="J71" s="31" t="s">
        <v>100</v>
      </c>
      <c r="K71" s="14" t="s">
        <v>948</v>
      </c>
      <c r="L71" s="13">
        <v>8</v>
      </c>
      <c r="M71" s="13" t="s">
        <v>271</v>
      </c>
      <c r="N71" s="13"/>
      <c r="O71" s="13"/>
      <c r="P71" s="13"/>
      <c r="Q71" s="13"/>
      <c r="R71" s="13"/>
      <c r="S71" s="13"/>
      <c r="T71" s="13"/>
    </row>
    <row r="72" spans="3:20" ht="79.5" customHeight="1">
      <c r="C72" s="10" t="s">
        <v>118</v>
      </c>
      <c r="D72" s="10" t="s">
        <v>114</v>
      </c>
      <c r="E72" s="10">
        <v>5</v>
      </c>
      <c r="F72" s="10"/>
      <c r="G72" s="10"/>
      <c r="H72" s="9" t="s">
        <v>910</v>
      </c>
      <c r="I72" s="31" t="s">
        <v>88</v>
      </c>
      <c r="J72" s="31" t="s">
        <v>102</v>
      </c>
      <c r="K72" s="14" t="s">
        <v>108</v>
      </c>
      <c r="L72" s="13">
        <v>8</v>
      </c>
      <c r="M72" s="13" t="s">
        <v>271</v>
      </c>
      <c r="N72" s="13"/>
      <c r="O72" s="13"/>
      <c r="P72" s="13"/>
      <c r="Q72" s="13"/>
      <c r="R72" s="13"/>
      <c r="S72" s="13"/>
      <c r="T72" s="13"/>
    </row>
    <row r="73" spans="3:20" ht="79.5" customHeight="1">
      <c r="C73" s="10" t="s">
        <v>118</v>
      </c>
      <c r="D73" s="10" t="s">
        <v>114</v>
      </c>
      <c r="E73" s="10">
        <v>5</v>
      </c>
      <c r="F73" s="10"/>
      <c r="G73" s="10"/>
      <c r="H73" s="9" t="s">
        <v>910</v>
      </c>
      <c r="I73" s="31" t="s">
        <v>88</v>
      </c>
      <c r="J73" s="31" t="s">
        <v>103</v>
      </c>
      <c r="K73" s="14" t="s">
        <v>109</v>
      </c>
      <c r="L73" s="13">
        <v>24</v>
      </c>
      <c r="M73" s="13" t="s">
        <v>21</v>
      </c>
      <c r="N73" s="13"/>
      <c r="O73" s="13"/>
      <c r="P73" s="13"/>
      <c r="Q73" s="13"/>
      <c r="R73" s="13"/>
      <c r="S73" s="13"/>
      <c r="T73" s="13"/>
    </row>
    <row r="74" spans="3:20" ht="79.5" customHeight="1">
      <c r="C74" s="10" t="s">
        <v>118</v>
      </c>
      <c r="D74" s="10" t="s">
        <v>114</v>
      </c>
      <c r="E74" s="10">
        <v>6</v>
      </c>
      <c r="F74" s="10"/>
      <c r="G74" s="10"/>
      <c r="H74" s="9" t="s">
        <v>53</v>
      </c>
      <c r="I74" s="31" t="s">
        <v>88</v>
      </c>
      <c r="J74" s="31" t="s">
        <v>104</v>
      </c>
      <c r="K74" s="14" t="s">
        <v>110</v>
      </c>
      <c r="L74" s="13">
        <v>26</v>
      </c>
      <c r="M74" s="13" t="s">
        <v>21</v>
      </c>
      <c r="N74" s="13"/>
      <c r="O74" s="13"/>
      <c r="P74" s="13"/>
      <c r="Q74" s="13"/>
      <c r="R74" s="13"/>
      <c r="S74" s="13"/>
      <c r="T74" s="13"/>
    </row>
    <row r="75" spans="3:20" ht="79.5" customHeight="1">
      <c r="C75" s="10" t="s">
        <v>118</v>
      </c>
      <c r="D75" s="10" t="s">
        <v>114</v>
      </c>
      <c r="E75" s="10">
        <v>6</v>
      </c>
      <c r="F75" s="10"/>
      <c r="G75" s="10"/>
      <c r="H75" s="9" t="s">
        <v>53</v>
      </c>
      <c r="I75" s="31" t="s">
        <v>88</v>
      </c>
      <c r="J75" s="31" t="s">
        <v>105</v>
      </c>
      <c r="K75" s="14" t="s">
        <v>679</v>
      </c>
      <c r="L75" s="13">
        <v>24</v>
      </c>
      <c r="M75" s="13" t="s">
        <v>21</v>
      </c>
      <c r="N75" s="13"/>
      <c r="O75" s="13"/>
      <c r="P75" s="13"/>
      <c r="Q75" s="13"/>
      <c r="R75" s="13"/>
      <c r="S75" s="13"/>
      <c r="T75" s="13"/>
    </row>
    <row r="76" spans="3:20" ht="30">
      <c r="C76" s="10" t="s">
        <v>118</v>
      </c>
      <c r="D76" s="10" t="s">
        <v>114</v>
      </c>
      <c r="E76" s="10" t="s">
        <v>816</v>
      </c>
      <c r="F76" s="10"/>
      <c r="G76" s="10"/>
      <c r="H76" s="9" t="s">
        <v>92</v>
      </c>
      <c r="I76" s="44" t="s">
        <v>89</v>
      </c>
      <c r="J76" s="44" t="s">
        <v>116</v>
      </c>
      <c r="K76" s="44"/>
      <c r="L76" s="13" t="s">
        <v>657</v>
      </c>
      <c r="M76" s="13" t="s">
        <v>21</v>
      </c>
      <c r="N76" s="13"/>
      <c r="O76" s="13"/>
      <c r="P76" s="13"/>
      <c r="Q76" s="13"/>
      <c r="R76" s="13"/>
      <c r="S76" s="13"/>
      <c r="T76" s="13"/>
    </row>
    <row r="77" spans="3:20" ht="30">
      <c r="C77" s="10" t="s">
        <v>118</v>
      </c>
      <c r="D77" s="10" t="s">
        <v>114</v>
      </c>
      <c r="E77" s="10" t="s">
        <v>816</v>
      </c>
      <c r="F77" s="10"/>
      <c r="G77" s="10"/>
      <c r="H77" s="9" t="s">
        <v>111</v>
      </c>
      <c r="I77" s="44" t="s">
        <v>90</v>
      </c>
      <c r="J77" s="44" t="s">
        <v>112</v>
      </c>
      <c r="K77" s="44"/>
      <c r="L77" s="13" t="s">
        <v>657</v>
      </c>
      <c r="M77" s="13" t="s">
        <v>21</v>
      </c>
      <c r="N77" s="13"/>
      <c r="O77" s="13"/>
      <c r="P77" s="13"/>
      <c r="Q77" s="13"/>
      <c r="R77" s="13"/>
      <c r="S77" s="13"/>
      <c r="T77" s="13"/>
    </row>
    <row r="78" spans="3:20" ht="30">
      <c r="C78" s="10" t="s">
        <v>118</v>
      </c>
      <c r="D78" s="10" t="s">
        <v>114</v>
      </c>
      <c r="E78" s="10" t="s">
        <v>816</v>
      </c>
      <c r="F78" s="10"/>
      <c r="G78" s="10"/>
      <c r="H78" s="9" t="s">
        <v>87</v>
      </c>
      <c r="I78" s="44" t="s">
        <v>91</v>
      </c>
      <c r="J78" s="44" t="s">
        <v>113</v>
      </c>
      <c r="K78" s="14" t="s">
        <v>115</v>
      </c>
      <c r="L78" s="13" t="s">
        <v>657</v>
      </c>
      <c r="M78" s="13" t="s">
        <v>21</v>
      </c>
      <c r="N78" s="13"/>
      <c r="O78" s="13"/>
      <c r="P78" s="13"/>
      <c r="Q78" s="13"/>
      <c r="R78" s="13"/>
      <c r="S78" s="13"/>
      <c r="T78" s="13"/>
    </row>
    <row r="79" spans="3:20" ht="71.25">
      <c r="C79" s="10" t="s">
        <v>118</v>
      </c>
      <c r="D79" s="10" t="s">
        <v>114</v>
      </c>
      <c r="E79" s="10" t="s">
        <v>816</v>
      </c>
      <c r="F79" s="10"/>
      <c r="G79" s="10"/>
      <c r="H79" s="9" t="s">
        <v>2</v>
      </c>
      <c r="I79" s="44" t="s">
        <v>654</v>
      </c>
      <c r="J79" s="44" t="s">
        <v>719</v>
      </c>
      <c r="K79" s="44"/>
      <c r="L79" s="13" t="s">
        <v>657</v>
      </c>
      <c r="M79" s="13" t="s">
        <v>21</v>
      </c>
      <c r="N79" s="13"/>
      <c r="O79" s="13"/>
      <c r="P79" s="13"/>
      <c r="Q79" s="13"/>
      <c r="R79" s="13"/>
      <c r="S79" s="13"/>
      <c r="T79" s="13"/>
    </row>
    <row r="80" spans="3:20" s="6" customFormat="1" ht="12" customHeight="1">
      <c r="C80" s="16"/>
      <c r="D80" s="17"/>
      <c r="E80" s="17"/>
      <c r="F80" s="17"/>
      <c r="G80" s="17"/>
      <c r="H80" s="17"/>
      <c r="I80" s="46"/>
      <c r="J80" s="46"/>
      <c r="K80" s="39"/>
      <c r="L80" s="19">
        <f>SUM(L66:L79)</f>
        <v>150</v>
      </c>
      <c r="M80" s="18"/>
      <c r="N80" s="39"/>
      <c r="O80" s="39"/>
      <c r="P80" s="39"/>
      <c r="Q80" s="39"/>
      <c r="R80" s="39"/>
      <c r="S80" s="39"/>
      <c r="T80" s="39"/>
    </row>
    <row r="81" spans="3:20" ht="34.5" customHeight="1">
      <c r="C81" s="10" t="s">
        <v>119</v>
      </c>
      <c r="D81" s="10" t="s">
        <v>120</v>
      </c>
      <c r="E81" s="10">
        <v>4</v>
      </c>
      <c r="F81" s="10"/>
      <c r="G81" s="10"/>
      <c r="H81" s="9" t="s">
        <v>136</v>
      </c>
      <c r="I81" s="44" t="s">
        <v>683</v>
      </c>
      <c r="J81" s="44" t="s">
        <v>121</v>
      </c>
      <c r="K81" s="44" t="s">
        <v>680</v>
      </c>
      <c r="L81" s="13">
        <v>1</v>
      </c>
      <c r="M81" s="13" t="s">
        <v>19</v>
      </c>
      <c r="N81" s="13"/>
      <c r="O81" s="13"/>
      <c r="P81" s="13"/>
      <c r="Q81" s="13"/>
      <c r="R81" s="13"/>
      <c r="S81" s="13"/>
      <c r="T81" s="13"/>
    </row>
    <row r="82" spans="3:20" ht="34.5" customHeight="1">
      <c r="C82" s="10" t="s">
        <v>119</v>
      </c>
      <c r="D82" s="10" t="s">
        <v>120</v>
      </c>
      <c r="E82" s="10">
        <v>4</v>
      </c>
      <c r="F82" s="10"/>
      <c r="G82" s="10"/>
      <c r="H82" s="9" t="s">
        <v>136</v>
      </c>
      <c r="I82" s="44" t="s">
        <v>682</v>
      </c>
      <c r="J82" s="44" t="s">
        <v>121</v>
      </c>
      <c r="K82" s="44" t="s">
        <v>137</v>
      </c>
      <c r="L82" s="13">
        <v>1</v>
      </c>
      <c r="M82" s="13" t="s">
        <v>19</v>
      </c>
      <c r="N82" s="13"/>
      <c r="O82" s="13"/>
      <c r="P82" s="13"/>
      <c r="Q82" s="13"/>
      <c r="R82" s="13"/>
      <c r="S82" s="13"/>
      <c r="T82" s="13"/>
    </row>
    <row r="83" spans="3:20" ht="34.5" customHeight="1">
      <c r="C83" s="10" t="s">
        <v>119</v>
      </c>
      <c r="D83" s="10" t="s">
        <v>120</v>
      </c>
      <c r="E83" s="10">
        <v>4</v>
      </c>
      <c r="F83" s="10"/>
      <c r="G83" s="10"/>
      <c r="H83" s="9" t="s">
        <v>136</v>
      </c>
      <c r="I83" s="44" t="s">
        <v>681</v>
      </c>
      <c r="J83" s="44" t="s">
        <v>121</v>
      </c>
      <c r="K83" s="44" t="s">
        <v>122</v>
      </c>
      <c r="L83" s="13">
        <v>2</v>
      </c>
      <c r="M83" s="13" t="s">
        <v>21</v>
      </c>
      <c r="N83" s="13"/>
      <c r="O83" s="13"/>
      <c r="P83" s="13"/>
      <c r="Q83" s="13"/>
      <c r="R83" s="13"/>
      <c r="S83" s="13"/>
      <c r="T83" s="13"/>
    </row>
    <row r="84" spans="3:20" ht="57" customHeight="1">
      <c r="C84" s="10" t="s">
        <v>119</v>
      </c>
      <c r="D84" s="10" t="s">
        <v>120</v>
      </c>
      <c r="E84" s="10">
        <v>4</v>
      </c>
      <c r="F84" s="10"/>
      <c r="G84" s="10"/>
      <c r="H84" s="9" t="s">
        <v>136</v>
      </c>
      <c r="I84" s="44" t="s">
        <v>135</v>
      </c>
      <c r="J84" s="44" t="s">
        <v>121</v>
      </c>
      <c r="K84" s="44" t="s">
        <v>138</v>
      </c>
      <c r="L84" s="13">
        <v>2</v>
      </c>
      <c r="M84" s="13" t="s">
        <v>19</v>
      </c>
      <c r="N84" s="13"/>
      <c r="O84" s="13"/>
      <c r="P84" s="13"/>
      <c r="Q84" s="13"/>
      <c r="R84" s="13"/>
      <c r="S84" s="13"/>
      <c r="T84" s="13"/>
    </row>
    <row r="85" spans="3:20" ht="68.25" customHeight="1">
      <c r="C85" s="10" t="s">
        <v>119</v>
      </c>
      <c r="D85" s="10" t="s">
        <v>120</v>
      </c>
      <c r="E85" s="10">
        <v>4</v>
      </c>
      <c r="F85" s="10"/>
      <c r="G85" s="10"/>
      <c r="H85" s="9" t="s">
        <v>93</v>
      </c>
      <c r="I85" s="44" t="s">
        <v>684</v>
      </c>
      <c r="J85" s="44" t="s">
        <v>124</v>
      </c>
      <c r="K85" s="44" t="s">
        <v>928</v>
      </c>
      <c r="L85" s="13">
        <v>8</v>
      </c>
      <c r="M85" s="13" t="s">
        <v>19</v>
      </c>
      <c r="N85" s="13"/>
      <c r="O85" s="13"/>
      <c r="P85" s="13"/>
      <c r="Q85" s="13"/>
      <c r="R85" s="13"/>
      <c r="S85" s="13"/>
      <c r="T85" s="13"/>
    </row>
    <row r="86" spans="3:20" ht="34.5" customHeight="1">
      <c r="C86" s="10" t="s">
        <v>119</v>
      </c>
      <c r="D86" s="10" t="s">
        <v>120</v>
      </c>
      <c r="E86" s="10">
        <v>4</v>
      </c>
      <c r="F86" s="10"/>
      <c r="G86" s="10"/>
      <c r="H86" s="9" t="s">
        <v>93</v>
      </c>
      <c r="I86" s="44" t="s">
        <v>685</v>
      </c>
      <c r="J86" s="44" t="s">
        <v>125</v>
      </c>
      <c r="K86" s="44" t="s">
        <v>139</v>
      </c>
      <c r="L86" s="13">
        <v>2</v>
      </c>
      <c r="M86" s="13" t="s">
        <v>19</v>
      </c>
      <c r="N86" s="13"/>
      <c r="O86" s="13"/>
      <c r="P86" s="13"/>
      <c r="Q86" s="13"/>
      <c r="R86" s="13"/>
      <c r="S86" s="13"/>
      <c r="T86" s="13"/>
    </row>
    <row r="87" spans="3:20" ht="90.75" customHeight="1">
      <c r="C87" s="10" t="s">
        <v>119</v>
      </c>
      <c r="D87" s="10" t="s">
        <v>120</v>
      </c>
      <c r="E87" s="10">
        <v>4</v>
      </c>
      <c r="F87" s="10"/>
      <c r="G87" s="10"/>
      <c r="H87" s="9" t="s">
        <v>93</v>
      </c>
      <c r="I87" s="44" t="s">
        <v>686</v>
      </c>
      <c r="J87" s="44" t="s">
        <v>126</v>
      </c>
      <c r="K87" s="44" t="s">
        <v>929</v>
      </c>
      <c r="L87" s="13">
        <v>2</v>
      </c>
      <c r="M87" s="13" t="s">
        <v>21</v>
      </c>
      <c r="N87" s="13"/>
      <c r="O87" s="13"/>
      <c r="P87" s="13"/>
      <c r="Q87" s="13"/>
      <c r="R87" s="13"/>
      <c r="S87" s="13"/>
      <c r="T87" s="13"/>
    </row>
    <row r="88" spans="3:20" ht="45.75" customHeight="1">
      <c r="C88" s="10" t="s">
        <v>119</v>
      </c>
      <c r="D88" s="10" t="s">
        <v>120</v>
      </c>
      <c r="E88" s="10">
        <v>4</v>
      </c>
      <c r="F88" s="10"/>
      <c r="G88" s="10"/>
      <c r="H88" s="9" t="s">
        <v>93</v>
      </c>
      <c r="I88" s="44" t="s">
        <v>123</v>
      </c>
      <c r="J88" s="44" t="s">
        <v>127</v>
      </c>
      <c r="K88" s="44" t="s">
        <v>140</v>
      </c>
      <c r="L88" s="13">
        <v>2</v>
      </c>
      <c r="M88" s="13" t="s">
        <v>19</v>
      </c>
      <c r="N88" s="13"/>
      <c r="O88" s="13"/>
      <c r="P88" s="13"/>
      <c r="Q88" s="13"/>
      <c r="R88" s="13"/>
      <c r="S88" s="13"/>
      <c r="T88" s="13"/>
    </row>
    <row r="89" spans="3:20" ht="34.5" customHeight="1">
      <c r="C89" s="10" t="s">
        <v>119</v>
      </c>
      <c r="D89" s="10" t="s">
        <v>120</v>
      </c>
      <c r="E89" s="10">
        <v>4</v>
      </c>
      <c r="F89" s="10"/>
      <c r="G89" s="10"/>
      <c r="H89" s="9" t="s">
        <v>128</v>
      </c>
      <c r="I89" s="44" t="s">
        <v>688</v>
      </c>
      <c r="J89" s="44" t="s">
        <v>131</v>
      </c>
      <c r="K89" s="44" t="s">
        <v>132</v>
      </c>
      <c r="L89" s="13">
        <v>2</v>
      </c>
      <c r="M89" s="13" t="s">
        <v>21</v>
      </c>
      <c r="N89" s="13"/>
      <c r="O89" s="13"/>
      <c r="P89" s="13"/>
      <c r="Q89" s="13"/>
      <c r="R89" s="13"/>
      <c r="S89" s="13"/>
      <c r="T89" s="13"/>
    </row>
    <row r="90" spans="3:20" ht="34.5" customHeight="1">
      <c r="C90" s="10" t="s">
        <v>119</v>
      </c>
      <c r="D90" s="10" t="s">
        <v>120</v>
      </c>
      <c r="E90" s="10">
        <v>4</v>
      </c>
      <c r="F90" s="10"/>
      <c r="G90" s="10"/>
      <c r="H90" s="9" t="s">
        <v>128</v>
      </c>
      <c r="I90" s="44" t="s">
        <v>689</v>
      </c>
      <c r="J90" s="44" t="s">
        <v>131</v>
      </c>
      <c r="K90" s="44" t="s">
        <v>141</v>
      </c>
      <c r="L90" s="13">
        <v>2</v>
      </c>
      <c r="M90" s="13" t="s">
        <v>21</v>
      </c>
      <c r="N90" s="13"/>
      <c r="O90" s="13"/>
      <c r="P90" s="13"/>
      <c r="Q90" s="13"/>
      <c r="R90" s="13"/>
      <c r="S90" s="13"/>
      <c r="T90" s="13"/>
    </row>
    <row r="91" spans="3:20" ht="45.75" customHeight="1">
      <c r="C91" s="10" t="s">
        <v>119</v>
      </c>
      <c r="D91" s="10" t="s">
        <v>120</v>
      </c>
      <c r="E91" s="10">
        <v>4</v>
      </c>
      <c r="F91" s="10"/>
      <c r="G91" s="10"/>
      <c r="H91" s="9" t="s">
        <v>142</v>
      </c>
      <c r="I91" s="44" t="s">
        <v>687</v>
      </c>
      <c r="J91" s="44" t="s">
        <v>133</v>
      </c>
      <c r="K91" s="44" t="s">
        <v>961</v>
      </c>
      <c r="L91" s="13">
        <v>3</v>
      </c>
      <c r="M91" s="13" t="s">
        <v>21</v>
      </c>
      <c r="N91" s="13"/>
      <c r="O91" s="13"/>
      <c r="P91" s="13"/>
      <c r="Q91" s="13"/>
      <c r="R91" s="13"/>
      <c r="S91" s="13"/>
      <c r="T91" s="13"/>
    </row>
    <row r="92" spans="3:20" ht="34.5" customHeight="1">
      <c r="C92" s="10" t="s">
        <v>119</v>
      </c>
      <c r="D92" s="10" t="s">
        <v>120</v>
      </c>
      <c r="E92" s="10">
        <v>4</v>
      </c>
      <c r="F92" s="10"/>
      <c r="G92" s="10"/>
      <c r="H92" s="9" t="s">
        <v>129</v>
      </c>
      <c r="I92" s="44" t="s">
        <v>130</v>
      </c>
      <c r="J92" s="44" t="s">
        <v>134</v>
      </c>
      <c r="K92" s="44"/>
      <c r="L92" s="13">
        <v>3</v>
      </c>
      <c r="M92" s="13" t="s">
        <v>21</v>
      </c>
      <c r="N92" s="13"/>
      <c r="O92" s="13"/>
      <c r="P92" s="13"/>
      <c r="Q92" s="13"/>
      <c r="R92" s="13"/>
      <c r="S92" s="13"/>
      <c r="T92" s="13"/>
    </row>
    <row r="93" spans="3:20" s="6" customFormat="1" ht="12" customHeight="1">
      <c r="C93" s="16"/>
      <c r="D93" s="17"/>
      <c r="E93" s="17"/>
      <c r="F93" s="17"/>
      <c r="G93" s="17"/>
      <c r="H93" s="17"/>
      <c r="I93" s="46"/>
      <c r="J93" s="46"/>
      <c r="K93" s="39"/>
      <c r="L93" s="19">
        <f>SUM(L81:L92)</f>
        <v>30</v>
      </c>
      <c r="M93" s="18"/>
      <c r="N93" s="39"/>
      <c r="O93" s="39"/>
      <c r="P93" s="39"/>
      <c r="Q93" s="39"/>
      <c r="R93" s="39"/>
      <c r="S93" s="39"/>
      <c r="T93" s="39"/>
    </row>
    <row r="94" spans="3:20" ht="34.5" customHeight="1">
      <c r="C94" s="10" t="s">
        <v>166</v>
      </c>
      <c r="D94" s="10" t="s">
        <v>165</v>
      </c>
      <c r="E94" s="10">
        <v>5</v>
      </c>
      <c r="F94" s="10"/>
      <c r="G94" s="10"/>
      <c r="H94" s="9" t="s">
        <v>157</v>
      </c>
      <c r="I94" s="44" t="s">
        <v>690</v>
      </c>
      <c r="J94" s="44" t="s">
        <v>152</v>
      </c>
      <c r="K94" s="44"/>
      <c r="L94" s="13">
        <v>1</v>
      </c>
      <c r="M94" s="13" t="s">
        <v>21</v>
      </c>
      <c r="N94" s="13"/>
      <c r="O94" s="13"/>
      <c r="P94" s="13"/>
      <c r="Q94" s="13"/>
      <c r="R94" s="13"/>
      <c r="S94" s="13"/>
      <c r="T94" s="13"/>
    </row>
    <row r="95" spans="3:20" ht="34.5" customHeight="1">
      <c r="C95" s="10" t="s">
        <v>166</v>
      </c>
      <c r="D95" s="10" t="s">
        <v>165</v>
      </c>
      <c r="E95" s="10">
        <v>5</v>
      </c>
      <c r="F95" s="10"/>
      <c r="G95" s="10"/>
      <c r="H95" s="9" t="s">
        <v>157</v>
      </c>
      <c r="I95" s="44" t="s">
        <v>691</v>
      </c>
      <c r="J95" s="44" t="s">
        <v>692</v>
      </c>
      <c r="K95" s="44" t="s">
        <v>693</v>
      </c>
      <c r="L95" s="13">
        <v>1</v>
      </c>
      <c r="M95" s="13" t="s">
        <v>19</v>
      </c>
      <c r="N95" s="13"/>
      <c r="O95" s="13"/>
      <c r="P95" s="13"/>
      <c r="Q95" s="13"/>
      <c r="R95" s="13"/>
      <c r="S95" s="13"/>
      <c r="T95" s="13"/>
    </row>
    <row r="96" spans="3:20" ht="79.5" customHeight="1">
      <c r="C96" s="10" t="s">
        <v>166</v>
      </c>
      <c r="D96" s="10" t="s">
        <v>165</v>
      </c>
      <c r="E96" s="10">
        <v>5</v>
      </c>
      <c r="F96" s="10"/>
      <c r="G96" s="10"/>
      <c r="H96" s="9" t="s">
        <v>157</v>
      </c>
      <c r="I96" s="44" t="s">
        <v>143</v>
      </c>
      <c r="J96" s="44" t="s">
        <v>153</v>
      </c>
      <c r="K96" s="44" t="s">
        <v>151</v>
      </c>
      <c r="L96" s="13">
        <v>4</v>
      </c>
      <c r="M96" s="13" t="s">
        <v>19</v>
      </c>
      <c r="N96" s="13"/>
      <c r="O96" s="13"/>
      <c r="P96" s="13"/>
      <c r="Q96" s="13"/>
      <c r="R96" s="13"/>
      <c r="S96" s="13"/>
      <c r="T96" s="13"/>
    </row>
    <row r="97" spans="3:20" ht="45.75" customHeight="1">
      <c r="C97" s="10" t="s">
        <v>166</v>
      </c>
      <c r="D97" s="10" t="s">
        <v>165</v>
      </c>
      <c r="E97" s="10">
        <v>5</v>
      </c>
      <c r="F97" s="10"/>
      <c r="G97" s="10"/>
      <c r="H97" s="9" t="s">
        <v>157</v>
      </c>
      <c r="I97" s="44" t="s">
        <v>144</v>
      </c>
      <c r="J97" s="44" t="s">
        <v>154</v>
      </c>
      <c r="K97" s="44" t="s">
        <v>155</v>
      </c>
      <c r="L97" s="13">
        <v>2</v>
      </c>
      <c r="M97" s="13" t="s">
        <v>19</v>
      </c>
      <c r="N97" s="13"/>
      <c r="O97" s="13"/>
      <c r="P97" s="13"/>
      <c r="Q97" s="13"/>
      <c r="R97" s="13"/>
      <c r="S97" s="13"/>
      <c r="T97" s="13"/>
    </row>
    <row r="98" spans="3:20" ht="113.25" customHeight="1">
      <c r="C98" s="10" t="s">
        <v>166</v>
      </c>
      <c r="D98" s="10" t="s">
        <v>165</v>
      </c>
      <c r="E98" s="10">
        <v>5</v>
      </c>
      <c r="F98" s="10"/>
      <c r="G98" s="10"/>
      <c r="H98" s="9" t="s">
        <v>145</v>
      </c>
      <c r="I98" s="44" t="s">
        <v>146</v>
      </c>
      <c r="J98" s="44" t="s">
        <v>268</v>
      </c>
      <c r="K98" s="44" t="s">
        <v>156</v>
      </c>
      <c r="L98" s="13">
        <v>2</v>
      </c>
      <c r="M98" s="13" t="s">
        <v>19</v>
      </c>
      <c r="N98" s="13"/>
      <c r="O98" s="13"/>
      <c r="P98" s="13"/>
      <c r="Q98" s="13"/>
      <c r="R98" s="13"/>
      <c r="S98" s="13"/>
      <c r="T98" s="13"/>
    </row>
    <row r="99" spans="3:20" ht="34.5" customHeight="1">
      <c r="C99" s="10" t="s">
        <v>166</v>
      </c>
      <c r="D99" s="10" t="s">
        <v>165</v>
      </c>
      <c r="E99" s="10">
        <v>5</v>
      </c>
      <c r="F99" s="10"/>
      <c r="G99" s="10"/>
      <c r="H99" s="9" t="s">
        <v>164</v>
      </c>
      <c r="I99" s="44" t="s">
        <v>694</v>
      </c>
      <c r="J99" s="44" t="s">
        <v>158</v>
      </c>
      <c r="K99" s="44" t="s">
        <v>270</v>
      </c>
      <c r="L99" s="13">
        <v>2</v>
      </c>
      <c r="M99" s="13" t="s">
        <v>21</v>
      </c>
      <c r="N99" s="13"/>
      <c r="O99" s="13"/>
      <c r="P99" s="13"/>
      <c r="Q99" s="13"/>
      <c r="R99" s="13"/>
      <c r="S99" s="13"/>
      <c r="T99" s="13"/>
    </row>
    <row r="100" spans="3:20" ht="45.75" customHeight="1">
      <c r="C100" s="10" t="s">
        <v>166</v>
      </c>
      <c r="D100" s="10" t="s">
        <v>165</v>
      </c>
      <c r="E100" s="10">
        <v>5</v>
      </c>
      <c r="F100" s="10"/>
      <c r="G100" s="10"/>
      <c r="H100" s="9" t="s">
        <v>164</v>
      </c>
      <c r="I100" s="44" t="s">
        <v>695</v>
      </c>
      <c r="J100" s="44" t="s">
        <v>158</v>
      </c>
      <c r="K100" s="44" t="s">
        <v>269</v>
      </c>
      <c r="L100" s="13">
        <v>7</v>
      </c>
      <c r="M100" s="13" t="s">
        <v>21</v>
      </c>
      <c r="N100" s="13"/>
      <c r="O100" s="13"/>
      <c r="P100" s="13"/>
      <c r="Q100" s="13"/>
      <c r="R100" s="13"/>
      <c r="S100" s="13"/>
      <c r="T100" s="13"/>
    </row>
    <row r="101" spans="3:20" ht="45.75" customHeight="1">
      <c r="C101" s="10" t="s">
        <v>166</v>
      </c>
      <c r="D101" s="10" t="s">
        <v>165</v>
      </c>
      <c r="E101" s="10">
        <v>5</v>
      </c>
      <c r="F101" s="10"/>
      <c r="G101" s="10"/>
      <c r="H101" s="9" t="s">
        <v>164</v>
      </c>
      <c r="I101" s="44" t="s">
        <v>696</v>
      </c>
      <c r="J101" s="44" t="s">
        <v>267</v>
      </c>
      <c r="K101" s="44" t="s">
        <v>269</v>
      </c>
      <c r="L101" s="13">
        <v>4</v>
      </c>
      <c r="M101" s="13" t="s">
        <v>21</v>
      </c>
      <c r="N101" s="13"/>
      <c r="O101" s="13"/>
      <c r="P101" s="13"/>
      <c r="Q101" s="13"/>
      <c r="R101" s="13"/>
      <c r="S101" s="13"/>
      <c r="T101" s="13"/>
    </row>
    <row r="102" spans="3:20" ht="45.75" customHeight="1">
      <c r="C102" s="10" t="s">
        <v>166</v>
      </c>
      <c r="D102" s="10" t="s">
        <v>165</v>
      </c>
      <c r="E102" s="10">
        <v>5</v>
      </c>
      <c r="F102" s="10"/>
      <c r="G102" s="10"/>
      <c r="H102" s="9" t="s">
        <v>164</v>
      </c>
      <c r="I102" s="44" t="s">
        <v>147</v>
      </c>
      <c r="J102" s="44" t="s">
        <v>267</v>
      </c>
      <c r="K102" s="44" t="s">
        <v>162</v>
      </c>
      <c r="L102" s="13">
        <v>2</v>
      </c>
      <c r="M102" s="13" t="s">
        <v>21</v>
      </c>
      <c r="N102" s="13"/>
      <c r="O102" s="13"/>
      <c r="P102" s="13"/>
      <c r="Q102" s="13"/>
      <c r="R102" s="13"/>
      <c r="S102" s="13"/>
      <c r="T102" s="13"/>
    </row>
    <row r="103" spans="3:20" ht="34.5" customHeight="1">
      <c r="C103" s="10" t="s">
        <v>166</v>
      </c>
      <c r="D103" s="10" t="s">
        <v>165</v>
      </c>
      <c r="E103" s="10">
        <v>5</v>
      </c>
      <c r="F103" s="10"/>
      <c r="G103" s="10"/>
      <c r="H103" s="9" t="s">
        <v>148</v>
      </c>
      <c r="I103" s="44" t="s">
        <v>149</v>
      </c>
      <c r="J103" s="44" t="s">
        <v>159</v>
      </c>
      <c r="K103" s="44" t="s">
        <v>269</v>
      </c>
      <c r="L103" s="13">
        <v>1</v>
      </c>
      <c r="M103" s="13" t="s">
        <v>21</v>
      </c>
      <c r="N103" s="13"/>
      <c r="O103" s="13"/>
      <c r="P103" s="13"/>
      <c r="Q103" s="13"/>
      <c r="R103" s="13"/>
      <c r="S103" s="13"/>
      <c r="T103" s="13"/>
    </row>
    <row r="104" spans="3:20" ht="34.5" customHeight="1">
      <c r="C104" s="10" t="s">
        <v>166</v>
      </c>
      <c r="D104" s="10" t="s">
        <v>165</v>
      </c>
      <c r="E104" s="10">
        <v>5</v>
      </c>
      <c r="F104" s="10"/>
      <c r="G104" s="10"/>
      <c r="H104" s="9" t="s">
        <v>163</v>
      </c>
      <c r="I104" s="44" t="s">
        <v>150</v>
      </c>
      <c r="J104" s="44" t="s">
        <v>161</v>
      </c>
      <c r="K104" s="44" t="s">
        <v>160</v>
      </c>
      <c r="L104" s="13">
        <v>4</v>
      </c>
      <c r="M104" s="13" t="s">
        <v>21</v>
      </c>
      <c r="N104" s="13"/>
      <c r="O104" s="13"/>
      <c r="P104" s="13"/>
      <c r="Q104" s="13"/>
      <c r="R104" s="13"/>
      <c r="S104" s="13"/>
      <c r="T104" s="13"/>
    </row>
    <row r="105" spans="3:20" s="6" customFormat="1" ht="12" customHeight="1">
      <c r="C105" s="16"/>
      <c r="D105" s="17"/>
      <c r="E105" s="17"/>
      <c r="F105" s="17"/>
      <c r="G105" s="17"/>
      <c r="H105" s="17"/>
      <c r="I105" s="46"/>
      <c r="J105" s="46"/>
      <c r="K105" s="39"/>
      <c r="L105" s="19">
        <f>SUM(L94:L104)</f>
        <v>30</v>
      </c>
      <c r="M105" s="18"/>
      <c r="N105" s="39"/>
      <c r="O105" s="39"/>
      <c r="P105" s="39"/>
      <c r="Q105" s="39"/>
      <c r="R105" s="39"/>
      <c r="S105" s="39"/>
      <c r="T105" s="39"/>
    </row>
    <row r="106" spans="3:20" ht="79.5" customHeight="1">
      <c r="C106" s="10" t="s">
        <v>215</v>
      </c>
      <c r="D106" s="10" t="s">
        <v>217</v>
      </c>
      <c r="E106" s="10">
        <v>1</v>
      </c>
      <c r="F106" s="10"/>
      <c r="G106" s="10"/>
      <c r="H106" s="9" t="s">
        <v>173</v>
      </c>
      <c r="I106" s="44" t="s">
        <v>167</v>
      </c>
      <c r="J106" s="44" t="s">
        <v>171</v>
      </c>
      <c r="K106" s="44" t="s">
        <v>172</v>
      </c>
      <c r="L106" s="13">
        <v>2</v>
      </c>
      <c r="M106" s="13" t="s">
        <v>19</v>
      </c>
      <c r="N106" s="13"/>
      <c r="O106" s="13"/>
      <c r="P106" s="13"/>
      <c r="Q106" s="13"/>
      <c r="R106" s="13"/>
      <c r="S106" s="13"/>
      <c r="T106" s="13"/>
    </row>
    <row r="107" spans="3:20" ht="57" customHeight="1">
      <c r="C107" s="10" t="s">
        <v>215</v>
      </c>
      <c r="D107" s="10" t="s">
        <v>217</v>
      </c>
      <c r="E107" s="10">
        <v>1</v>
      </c>
      <c r="F107" s="10"/>
      <c r="G107" s="10"/>
      <c r="H107" s="9" t="s">
        <v>173</v>
      </c>
      <c r="I107" s="44" t="s">
        <v>167</v>
      </c>
      <c r="J107" s="44" t="s">
        <v>171</v>
      </c>
      <c r="K107" s="44" t="s">
        <v>930</v>
      </c>
      <c r="L107" s="13">
        <v>4</v>
      </c>
      <c r="M107" s="13" t="s">
        <v>19</v>
      </c>
      <c r="N107" s="13"/>
      <c r="O107" s="13"/>
      <c r="P107" s="13"/>
      <c r="Q107" s="13"/>
      <c r="R107" s="13"/>
      <c r="S107" s="13"/>
      <c r="T107" s="13"/>
    </row>
    <row r="108" spans="3:20" ht="90.75" customHeight="1">
      <c r="C108" s="10" t="s">
        <v>215</v>
      </c>
      <c r="D108" s="10" t="s">
        <v>217</v>
      </c>
      <c r="E108" s="10">
        <v>1</v>
      </c>
      <c r="F108" s="10"/>
      <c r="G108" s="10"/>
      <c r="H108" s="9" t="s">
        <v>173</v>
      </c>
      <c r="I108" s="44" t="s">
        <v>167</v>
      </c>
      <c r="J108" s="44" t="s">
        <v>174</v>
      </c>
      <c r="K108" s="14" t="s">
        <v>697</v>
      </c>
      <c r="L108" s="13">
        <v>40</v>
      </c>
      <c r="M108" s="13" t="s">
        <v>19</v>
      </c>
      <c r="N108" s="13"/>
      <c r="O108" s="13"/>
      <c r="P108" s="13"/>
      <c r="Q108" s="13"/>
      <c r="R108" s="13"/>
      <c r="S108" s="13"/>
      <c r="T108" s="13"/>
    </row>
    <row r="109" spans="3:20" ht="90.75" customHeight="1">
      <c r="C109" s="10" t="s">
        <v>215</v>
      </c>
      <c r="D109" s="10" t="s">
        <v>217</v>
      </c>
      <c r="E109" s="10">
        <v>1</v>
      </c>
      <c r="F109" s="10"/>
      <c r="G109" s="10"/>
      <c r="H109" s="9" t="s">
        <v>173</v>
      </c>
      <c r="I109" s="44" t="s">
        <v>167</v>
      </c>
      <c r="J109" s="44" t="s">
        <v>175</v>
      </c>
      <c r="K109" s="14" t="s">
        <v>956</v>
      </c>
      <c r="L109" s="13">
        <v>4</v>
      </c>
      <c r="M109" s="13" t="s">
        <v>19</v>
      </c>
      <c r="N109" s="13"/>
      <c r="O109" s="13"/>
      <c r="P109" s="13"/>
      <c r="Q109" s="13"/>
      <c r="R109" s="13"/>
      <c r="S109" s="13"/>
      <c r="T109" s="13"/>
    </row>
    <row r="110" spans="3:20" ht="90.75" customHeight="1">
      <c r="C110" s="10" t="s">
        <v>215</v>
      </c>
      <c r="D110" s="10" t="s">
        <v>217</v>
      </c>
      <c r="E110" s="10">
        <v>1</v>
      </c>
      <c r="F110" s="10"/>
      <c r="G110" s="10"/>
      <c r="H110" s="9" t="s">
        <v>173</v>
      </c>
      <c r="I110" s="14" t="s">
        <v>167</v>
      </c>
      <c r="J110" s="14" t="s">
        <v>177</v>
      </c>
      <c r="K110" s="14" t="s">
        <v>176</v>
      </c>
      <c r="L110" s="13">
        <v>20</v>
      </c>
      <c r="M110" s="13" t="s">
        <v>19</v>
      </c>
      <c r="N110" s="13"/>
      <c r="O110" s="13"/>
      <c r="P110" s="13"/>
      <c r="Q110" s="13"/>
      <c r="R110" s="13"/>
      <c r="S110" s="13"/>
      <c r="T110" s="13"/>
    </row>
    <row r="111" spans="3:20" ht="57" customHeight="1">
      <c r="C111" s="10" t="s">
        <v>215</v>
      </c>
      <c r="D111" s="10" t="s">
        <v>217</v>
      </c>
      <c r="E111" s="10">
        <v>1</v>
      </c>
      <c r="F111" s="10"/>
      <c r="G111" s="10"/>
      <c r="H111" s="9" t="s">
        <v>173</v>
      </c>
      <c r="I111" s="14" t="s">
        <v>167</v>
      </c>
      <c r="J111" s="14" t="s">
        <v>177</v>
      </c>
      <c r="K111" s="14" t="s">
        <v>698</v>
      </c>
      <c r="L111" s="13">
        <v>20</v>
      </c>
      <c r="M111" s="13" t="s">
        <v>21</v>
      </c>
      <c r="N111" s="13"/>
      <c r="O111" s="13"/>
      <c r="P111" s="13"/>
      <c r="Q111" s="13"/>
      <c r="R111" s="13"/>
      <c r="S111" s="13"/>
      <c r="T111" s="13"/>
    </row>
    <row r="112" spans="3:20" ht="68.25" customHeight="1">
      <c r="C112" s="10" t="s">
        <v>215</v>
      </c>
      <c r="D112" s="10" t="s">
        <v>217</v>
      </c>
      <c r="E112" s="10">
        <v>1</v>
      </c>
      <c r="F112" s="10"/>
      <c r="G112" s="10"/>
      <c r="H112" s="9" t="s">
        <v>0</v>
      </c>
      <c r="I112" s="44" t="s">
        <v>168</v>
      </c>
      <c r="J112" s="44" t="s">
        <v>178</v>
      </c>
      <c r="K112" s="14" t="s">
        <v>179</v>
      </c>
      <c r="L112" s="13">
        <v>30</v>
      </c>
      <c r="M112" s="13" t="s">
        <v>19</v>
      </c>
      <c r="N112" s="13"/>
      <c r="O112" s="13"/>
      <c r="P112" s="13"/>
      <c r="Q112" s="13"/>
      <c r="R112" s="13"/>
      <c r="S112" s="13"/>
      <c r="T112" s="13"/>
    </row>
    <row r="113" spans="3:20" ht="45.75" customHeight="1">
      <c r="C113" s="10" t="s">
        <v>215</v>
      </c>
      <c r="D113" s="10" t="s">
        <v>217</v>
      </c>
      <c r="E113" s="10">
        <v>1</v>
      </c>
      <c r="F113" s="10"/>
      <c r="G113" s="10"/>
      <c r="H113" s="9" t="s">
        <v>0</v>
      </c>
      <c r="I113" s="44" t="s">
        <v>699</v>
      </c>
      <c r="J113" s="44" t="s">
        <v>180</v>
      </c>
      <c r="K113" s="14" t="s">
        <v>703</v>
      </c>
      <c r="L113" s="13">
        <v>6</v>
      </c>
      <c r="M113" s="13" t="s">
        <v>19</v>
      </c>
      <c r="N113" s="13"/>
      <c r="O113" s="13"/>
      <c r="P113" s="13"/>
      <c r="Q113" s="13"/>
      <c r="R113" s="13"/>
      <c r="S113" s="13"/>
      <c r="T113" s="13"/>
    </row>
    <row r="114" spans="3:20" ht="45.75" customHeight="1">
      <c r="C114" s="10" t="s">
        <v>215</v>
      </c>
      <c r="D114" s="10" t="s">
        <v>217</v>
      </c>
      <c r="E114" s="10">
        <v>1</v>
      </c>
      <c r="F114" s="10"/>
      <c r="G114" s="10"/>
      <c r="H114" s="9" t="s">
        <v>0</v>
      </c>
      <c r="I114" s="44" t="s">
        <v>704</v>
      </c>
      <c r="J114" s="44" t="s">
        <v>180</v>
      </c>
      <c r="K114" s="14" t="s">
        <v>702</v>
      </c>
      <c r="L114" s="13">
        <v>4</v>
      </c>
      <c r="M114" s="13" t="s">
        <v>19</v>
      </c>
      <c r="N114" s="13"/>
      <c r="O114" s="13"/>
      <c r="P114" s="13"/>
      <c r="Q114" s="13"/>
      <c r="R114" s="13"/>
      <c r="S114" s="13"/>
      <c r="T114" s="13"/>
    </row>
    <row r="115" spans="3:20" ht="45.75" customHeight="1">
      <c r="C115" s="10" t="s">
        <v>215</v>
      </c>
      <c r="D115" s="10" t="s">
        <v>217</v>
      </c>
      <c r="E115" s="10">
        <v>1</v>
      </c>
      <c r="F115" s="10"/>
      <c r="G115" s="10"/>
      <c r="H115" s="9" t="s">
        <v>0</v>
      </c>
      <c r="I115" s="44" t="s">
        <v>700</v>
      </c>
      <c r="J115" s="44" t="s">
        <v>656</v>
      </c>
      <c r="K115" s="14" t="s">
        <v>701</v>
      </c>
      <c r="L115" s="13">
        <v>10</v>
      </c>
      <c r="M115" s="13" t="s">
        <v>19</v>
      </c>
      <c r="N115" s="13"/>
      <c r="O115" s="13"/>
      <c r="P115" s="13"/>
      <c r="Q115" s="13"/>
      <c r="R115" s="13"/>
      <c r="S115" s="13"/>
      <c r="T115" s="13"/>
    </row>
    <row r="116" spans="3:20" ht="57" customHeight="1">
      <c r="C116" s="10" t="s">
        <v>215</v>
      </c>
      <c r="D116" s="10" t="s">
        <v>217</v>
      </c>
      <c r="E116" s="10">
        <v>1</v>
      </c>
      <c r="F116" s="10"/>
      <c r="G116" s="10"/>
      <c r="H116" s="9" t="s">
        <v>0</v>
      </c>
      <c r="I116" s="44" t="s">
        <v>169</v>
      </c>
      <c r="J116" s="44" t="s">
        <v>182</v>
      </c>
      <c r="K116" s="14" t="s">
        <v>181</v>
      </c>
      <c r="L116" s="13">
        <v>10</v>
      </c>
      <c r="M116" s="13" t="s">
        <v>19</v>
      </c>
      <c r="N116" s="13"/>
      <c r="O116" s="13"/>
      <c r="P116" s="13"/>
      <c r="Q116" s="13"/>
      <c r="R116" s="13"/>
      <c r="S116" s="13"/>
      <c r="T116" s="13"/>
    </row>
    <row r="117" spans="3:20" ht="169.5" customHeight="1">
      <c r="C117" s="10" t="s">
        <v>215</v>
      </c>
      <c r="D117" s="10" t="s">
        <v>217</v>
      </c>
      <c r="E117" s="10">
        <v>1</v>
      </c>
      <c r="F117" s="10"/>
      <c r="G117" s="10"/>
      <c r="H117" s="9" t="s">
        <v>0</v>
      </c>
      <c r="I117" s="44" t="s">
        <v>170</v>
      </c>
      <c r="J117" s="44" t="s">
        <v>705</v>
      </c>
      <c r="K117" s="14" t="s">
        <v>707</v>
      </c>
      <c r="L117" s="13">
        <v>50</v>
      </c>
      <c r="M117" s="13" t="s">
        <v>19</v>
      </c>
      <c r="N117" s="13"/>
      <c r="O117" s="13"/>
      <c r="P117" s="13"/>
      <c r="Q117" s="13"/>
      <c r="R117" s="13"/>
      <c r="S117" s="13"/>
      <c r="T117" s="13"/>
    </row>
    <row r="118" spans="3:20" ht="102" customHeight="1">
      <c r="C118" s="10" t="s">
        <v>215</v>
      </c>
      <c r="D118" s="10" t="s">
        <v>217</v>
      </c>
      <c r="E118" s="10">
        <v>1</v>
      </c>
      <c r="F118" s="10"/>
      <c r="G118" s="10"/>
      <c r="H118" s="9" t="s">
        <v>0</v>
      </c>
      <c r="I118" s="44" t="s">
        <v>708</v>
      </c>
      <c r="J118" s="44" t="s">
        <v>706</v>
      </c>
      <c r="K118" s="14" t="s">
        <v>931</v>
      </c>
      <c r="L118" s="13">
        <v>40</v>
      </c>
      <c r="M118" s="13" t="s">
        <v>21</v>
      </c>
      <c r="N118" s="13"/>
      <c r="O118" s="13"/>
      <c r="P118" s="13"/>
      <c r="Q118" s="13"/>
      <c r="R118" s="13"/>
      <c r="S118" s="13"/>
      <c r="T118" s="13"/>
    </row>
    <row r="119" spans="3:20" s="6" customFormat="1" ht="12" customHeight="1">
      <c r="C119" s="16"/>
      <c r="D119" s="17"/>
      <c r="E119" s="17"/>
      <c r="F119" s="17"/>
      <c r="G119" s="17"/>
      <c r="H119" s="17"/>
      <c r="I119" s="46"/>
      <c r="J119" s="46"/>
      <c r="K119" s="39"/>
      <c r="L119" s="19">
        <f>SUM(L106:L118)</f>
        <v>240</v>
      </c>
      <c r="M119" s="18"/>
      <c r="N119" s="39"/>
      <c r="O119" s="39"/>
      <c r="P119" s="39"/>
      <c r="Q119" s="39"/>
      <c r="R119" s="39"/>
      <c r="S119" s="39"/>
      <c r="T119" s="39"/>
    </row>
    <row r="120" spans="3:20" ht="34.5" customHeight="1">
      <c r="C120" s="23" t="s">
        <v>216</v>
      </c>
      <c r="D120" s="24" t="s">
        <v>214</v>
      </c>
      <c r="E120" s="10">
        <v>2</v>
      </c>
      <c r="F120" s="10"/>
      <c r="G120" s="10"/>
      <c r="H120" s="9" t="s">
        <v>212</v>
      </c>
      <c r="I120" s="44" t="s">
        <v>899</v>
      </c>
      <c r="J120" s="44" t="s">
        <v>183</v>
      </c>
      <c r="K120" s="14" t="s">
        <v>709</v>
      </c>
      <c r="L120" s="25">
        <v>4</v>
      </c>
      <c r="M120" s="25" t="s">
        <v>19</v>
      </c>
      <c r="N120" s="13"/>
      <c r="O120" s="25"/>
      <c r="P120" s="25"/>
      <c r="Q120" s="25"/>
      <c r="R120" s="25"/>
      <c r="S120" s="25"/>
      <c r="T120" s="25"/>
    </row>
    <row r="121" spans="3:20" ht="34.5" customHeight="1">
      <c r="C121" s="23" t="s">
        <v>216</v>
      </c>
      <c r="D121" s="24" t="s">
        <v>214</v>
      </c>
      <c r="E121" s="10">
        <v>2</v>
      </c>
      <c r="F121" s="10"/>
      <c r="G121" s="10"/>
      <c r="H121" s="9" t="s">
        <v>212</v>
      </c>
      <c r="I121" s="44" t="s">
        <v>184</v>
      </c>
      <c r="J121" s="44" t="s">
        <v>183</v>
      </c>
      <c r="K121" s="14" t="s">
        <v>213</v>
      </c>
      <c r="L121" s="25">
        <v>8</v>
      </c>
      <c r="M121" s="25" t="s">
        <v>19</v>
      </c>
      <c r="N121" s="13"/>
      <c r="O121" s="25"/>
      <c r="P121" s="25"/>
      <c r="Q121" s="25"/>
      <c r="R121" s="25"/>
      <c r="S121" s="25"/>
      <c r="T121" s="25"/>
    </row>
    <row r="122" spans="3:20" ht="34.5" customHeight="1">
      <c r="C122" s="23" t="s">
        <v>216</v>
      </c>
      <c r="D122" s="24" t="s">
        <v>214</v>
      </c>
      <c r="E122" s="10">
        <v>2</v>
      </c>
      <c r="F122" s="10"/>
      <c r="G122" s="10"/>
      <c r="H122" s="9" t="s">
        <v>212</v>
      </c>
      <c r="I122" s="44" t="s">
        <v>185</v>
      </c>
      <c r="J122" s="44" t="s">
        <v>186</v>
      </c>
      <c r="K122" s="14" t="s">
        <v>187</v>
      </c>
      <c r="L122" s="25">
        <v>2</v>
      </c>
      <c r="M122" s="25" t="s">
        <v>19</v>
      </c>
      <c r="N122" s="13"/>
      <c r="O122" s="25"/>
      <c r="P122" s="25"/>
      <c r="Q122" s="25"/>
      <c r="R122" s="25"/>
      <c r="S122" s="25"/>
      <c r="T122" s="25"/>
    </row>
    <row r="123" spans="3:20" ht="34.5" customHeight="1">
      <c r="C123" s="23" t="s">
        <v>216</v>
      </c>
      <c r="D123" s="24" t="s">
        <v>214</v>
      </c>
      <c r="E123" s="10">
        <v>2</v>
      </c>
      <c r="F123" s="10"/>
      <c r="G123" s="10"/>
      <c r="H123" s="9" t="s">
        <v>229</v>
      </c>
      <c r="I123" s="44" t="s">
        <v>731</v>
      </c>
      <c r="J123" s="44" t="s">
        <v>191</v>
      </c>
      <c r="K123" s="14"/>
      <c r="L123" s="25">
        <v>0.5</v>
      </c>
      <c r="M123" s="25" t="s">
        <v>21</v>
      </c>
      <c r="N123" s="25"/>
      <c r="O123" s="25"/>
      <c r="P123" s="25"/>
      <c r="Q123" s="25"/>
      <c r="R123" s="25"/>
      <c r="S123" s="25"/>
      <c r="T123" s="25"/>
    </row>
    <row r="124" spans="3:20" ht="23.25" customHeight="1">
      <c r="C124" s="23" t="s">
        <v>216</v>
      </c>
      <c r="D124" s="24" t="s">
        <v>214</v>
      </c>
      <c r="E124" s="10">
        <v>2</v>
      </c>
      <c r="F124" s="10"/>
      <c r="G124" s="10"/>
      <c r="H124" s="9" t="s">
        <v>189</v>
      </c>
      <c r="I124" s="44" t="s">
        <v>908</v>
      </c>
      <c r="J124" s="44" t="s">
        <v>192</v>
      </c>
      <c r="K124" s="14"/>
      <c r="L124" s="25">
        <v>0.5</v>
      </c>
      <c r="M124" s="25" t="s">
        <v>21</v>
      </c>
      <c r="N124" s="25"/>
      <c r="O124" s="25"/>
      <c r="P124" s="25"/>
      <c r="Q124" s="25"/>
      <c r="R124" s="25"/>
      <c r="S124" s="25"/>
      <c r="T124" s="25"/>
    </row>
    <row r="125" spans="3:20" ht="34.5" customHeight="1">
      <c r="C125" s="23" t="s">
        <v>216</v>
      </c>
      <c r="D125" s="24" t="s">
        <v>214</v>
      </c>
      <c r="E125" s="10">
        <v>2</v>
      </c>
      <c r="F125" s="10"/>
      <c r="G125" s="10"/>
      <c r="H125" s="9" t="s">
        <v>188</v>
      </c>
      <c r="I125" s="44" t="s">
        <v>190</v>
      </c>
      <c r="J125" s="44" t="s">
        <v>195</v>
      </c>
      <c r="K125" s="44"/>
      <c r="L125" s="13">
        <v>0.25</v>
      </c>
      <c r="M125" s="13" t="s">
        <v>21</v>
      </c>
      <c r="N125" s="13"/>
      <c r="O125" s="13"/>
      <c r="P125" s="13"/>
      <c r="Q125" s="13"/>
      <c r="R125" s="13"/>
      <c r="S125" s="13"/>
      <c r="T125" s="13"/>
    </row>
    <row r="126" spans="3:20" ht="34.5" customHeight="1">
      <c r="C126" s="23" t="s">
        <v>216</v>
      </c>
      <c r="D126" s="24" t="s">
        <v>214</v>
      </c>
      <c r="E126" s="10">
        <v>2</v>
      </c>
      <c r="F126" s="10"/>
      <c r="G126" s="10"/>
      <c r="H126" s="9" t="s">
        <v>261</v>
      </c>
      <c r="I126" s="44" t="s">
        <v>732</v>
      </c>
      <c r="J126" s="44" t="s">
        <v>195</v>
      </c>
      <c r="K126" s="44"/>
      <c r="L126" s="13">
        <v>0.25</v>
      </c>
      <c r="M126" s="13" t="s">
        <v>21</v>
      </c>
      <c r="N126" s="13"/>
      <c r="O126" s="13"/>
      <c r="P126" s="13"/>
      <c r="Q126" s="13"/>
      <c r="R126" s="13"/>
      <c r="S126" s="13"/>
      <c r="T126" s="13"/>
    </row>
    <row r="127" spans="3:20" ht="68.25" customHeight="1">
      <c r="C127" s="23" t="s">
        <v>216</v>
      </c>
      <c r="D127" s="24" t="s">
        <v>214</v>
      </c>
      <c r="E127" s="10">
        <v>2</v>
      </c>
      <c r="F127" s="10"/>
      <c r="G127" s="10"/>
      <c r="H127" s="9" t="s">
        <v>193</v>
      </c>
      <c r="I127" s="44" t="s">
        <v>900</v>
      </c>
      <c r="J127" s="44" t="s">
        <v>195</v>
      </c>
      <c r="K127" s="44" t="s">
        <v>218</v>
      </c>
      <c r="L127" s="13">
        <v>0.25</v>
      </c>
      <c r="M127" s="13" t="s">
        <v>21</v>
      </c>
      <c r="N127" s="13"/>
      <c r="O127" s="13"/>
      <c r="P127" s="13"/>
      <c r="Q127" s="13"/>
      <c r="R127" s="13"/>
      <c r="S127" s="13"/>
      <c r="T127" s="13"/>
    </row>
    <row r="128" spans="3:20" ht="34.5" customHeight="1">
      <c r="C128" s="23" t="s">
        <v>216</v>
      </c>
      <c r="D128" s="24" t="s">
        <v>214</v>
      </c>
      <c r="E128" s="10">
        <v>2</v>
      </c>
      <c r="F128" s="10"/>
      <c r="G128" s="10"/>
      <c r="H128" s="9" t="s">
        <v>188</v>
      </c>
      <c r="I128" s="44" t="s">
        <v>194</v>
      </c>
      <c r="J128" s="44" t="s">
        <v>195</v>
      </c>
      <c r="K128" s="44"/>
      <c r="L128" s="13">
        <v>0.25</v>
      </c>
      <c r="M128" s="13" t="s">
        <v>21</v>
      </c>
      <c r="N128" s="13"/>
      <c r="O128" s="13"/>
      <c r="P128" s="13"/>
      <c r="Q128" s="13"/>
      <c r="R128" s="13"/>
      <c r="S128" s="13"/>
      <c r="T128" s="13"/>
    </row>
    <row r="129" spans="3:20" ht="57" customHeight="1">
      <c r="C129" s="23" t="s">
        <v>216</v>
      </c>
      <c r="D129" s="24" t="s">
        <v>214</v>
      </c>
      <c r="E129" s="10">
        <v>2</v>
      </c>
      <c r="F129" s="10"/>
      <c r="G129" s="10"/>
      <c r="H129" s="9" t="s">
        <v>231</v>
      </c>
      <c r="I129" s="44" t="s">
        <v>932</v>
      </c>
      <c r="J129" s="44" t="s">
        <v>197</v>
      </c>
      <c r="K129" s="14" t="s">
        <v>286</v>
      </c>
      <c r="L129" s="25" t="s">
        <v>657</v>
      </c>
      <c r="M129" s="25" t="s">
        <v>21</v>
      </c>
      <c r="N129" s="13"/>
      <c r="O129" s="13"/>
      <c r="P129" s="13"/>
      <c r="Q129" s="13"/>
      <c r="R129" s="13"/>
      <c r="S129" s="13"/>
      <c r="T129" s="13"/>
    </row>
    <row r="130" spans="3:20" ht="57" customHeight="1">
      <c r="C130" s="23" t="s">
        <v>216</v>
      </c>
      <c r="D130" s="24" t="s">
        <v>214</v>
      </c>
      <c r="E130" s="10">
        <v>2</v>
      </c>
      <c r="F130" s="10"/>
      <c r="G130" s="10"/>
      <c r="H130" s="9" t="s">
        <v>225</v>
      </c>
      <c r="I130" s="44" t="s">
        <v>710</v>
      </c>
      <c r="J130" s="44" t="s">
        <v>197</v>
      </c>
      <c r="K130" s="14" t="s">
        <v>199</v>
      </c>
      <c r="L130" s="25">
        <v>2</v>
      </c>
      <c r="M130" s="25" t="s">
        <v>21</v>
      </c>
      <c r="N130" s="25"/>
      <c r="O130" s="25"/>
      <c r="P130" s="25"/>
      <c r="Q130" s="25"/>
      <c r="R130" s="25"/>
      <c r="S130" s="25"/>
      <c r="T130" s="25"/>
    </row>
    <row r="131" spans="3:20" ht="57" customHeight="1">
      <c r="C131" s="23" t="s">
        <v>216</v>
      </c>
      <c r="D131" s="24" t="s">
        <v>214</v>
      </c>
      <c r="E131" s="10">
        <v>2</v>
      </c>
      <c r="F131" s="10"/>
      <c r="G131" s="10"/>
      <c r="H131" s="9" t="s">
        <v>225</v>
      </c>
      <c r="I131" s="44" t="s">
        <v>711</v>
      </c>
      <c r="J131" s="44" t="s">
        <v>197</v>
      </c>
      <c r="K131" s="14" t="s">
        <v>200</v>
      </c>
      <c r="L131" s="25">
        <v>2</v>
      </c>
      <c r="M131" s="25" t="s">
        <v>21</v>
      </c>
      <c r="N131" s="25"/>
      <c r="O131" s="25"/>
      <c r="P131" s="25"/>
      <c r="Q131" s="25"/>
      <c r="R131" s="25"/>
      <c r="S131" s="25"/>
      <c r="T131" s="25"/>
    </row>
    <row r="132" spans="3:20" ht="57" customHeight="1">
      <c r="C132" s="23" t="s">
        <v>216</v>
      </c>
      <c r="D132" s="24" t="s">
        <v>214</v>
      </c>
      <c r="E132" s="10">
        <v>2</v>
      </c>
      <c r="F132" s="10"/>
      <c r="G132" s="10"/>
      <c r="H132" s="9" t="s">
        <v>225</v>
      </c>
      <c r="I132" s="44" t="s">
        <v>712</v>
      </c>
      <c r="J132" s="44" t="s">
        <v>197</v>
      </c>
      <c r="K132" s="14" t="s">
        <v>219</v>
      </c>
      <c r="L132" s="25">
        <v>8</v>
      </c>
      <c r="M132" s="25" t="s">
        <v>21</v>
      </c>
      <c r="N132" s="25"/>
      <c r="O132" s="25"/>
      <c r="P132" s="25"/>
      <c r="Q132" s="25"/>
      <c r="R132" s="25"/>
      <c r="S132" s="25"/>
      <c r="T132" s="25"/>
    </row>
    <row r="133" spans="3:20" ht="57" customHeight="1">
      <c r="C133" s="23" t="s">
        <v>216</v>
      </c>
      <c r="D133" s="24" t="s">
        <v>214</v>
      </c>
      <c r="E133" s="10">
        <v>2</v>
      </c>
      <c r="F133" s="10"/>
      <c r="G133" s="10"/>
      <c r="H133" s="9" t="s">
        <v>225</v>
      </c>
      <c r="I133" s="44" t="s">
        <v>713</v>
      </c>
      <c r="J133" s="44" t="s">
        <v>197</v>
      </c>
      <c r="K133" s="14" t="s">
        <v>230</v>
      </c>
      <c r="L133" s="25">
        <v>8</v>
      </c>
      <c r="M133" s="25" t="s">
        <v>21</v>
      </c>
      <c r="N133" s="25"/>
      <c r="O133" s="25"/>
      <c r="P133" s="25"/>
      <c r="Q133" s="25"/>
      <c r="R133" s="25"/>
      <c r="S133" s="25"/>
      <c r="T133" s="25"/>
    </row>
    <row r="134" spans="3:20" ht="68.25" customHeight="1">
      <c r="C134" s="23" t="s">
        <v>216</v>
      </c>
      <c r="D134" s="24" t="s">
        <v>214</v>
      </c>
      <c r="E134" s="10">
        <v>2</v>
      </c>
      <c r="F134" s="10"/>
      <c r="G134" s="10"/>
      <c r="H134" s="9" t="s">
        <v>225</v>
      </c>
      <c r="I134" s="44" t="s">
        <v>714</v>
      </c>
      <c r="J134" s="44" t="s">
        <v>197</v>
      </c>
      <c r="K134" s="14" t="s">
        <v>933</v>
      </c>
      <c r="L134" s="25">
        <v>16</v>
      </c>
      <c r="M134" s="25" t="s">
        <v>21</v>
      </c>
      <c r="N134" s="13"/>
      <c r="O134" s="25"/>
      <c r="P134" s="25"/>
      <c r="Q134" s="25"/>
      <c r="R134" s="25"/>
      <c r="S134" s="25"/>
      <c r="T134" s="25"/>
    </row>
    <row r="135" spans="3:20" ht="57" customHeight="1">
      <c r="C135" s="23" t="s">
        <v>216</v>
      </c>
      <c r="D135" s="24" t="s">
        <v>214</v>
      </c>
      <c r="E135" s="10">
        <v>2</v>
      </c>
      <c r="F135" s="10"/>
      <c r="G135" s="10"/>
      <c r="H135" s="9" t="s">
        <v>228</v>
      </c>
      <c r="I135" s="44" t="s">
        <v>715</v>
      </c>
      <c r="J135" s="44" t="s">
        <v>197</v>
      </c>
      <c r="K135" s="14" t="s">
        <v>201</v>
      </c>
      <c r="L135" s="25">
        <v>2</v>
      </c>
      <c r="M135" s="25" t="s">
        <v>21</v>
      </c>
      <c r="N135" s="25"/>
      <c r="O135" s="25"/>
      <c r="P135" s="25"/>
      <c r="Q135" s="25"/>
      <c r="R135" s="25"/>
      <c r="S135" s="25"/>
      <c r="T135" s="25"/>
    </row>
    <row r="136" spans="3:20" ht="57" customHeight="1">
      <c r="C136" s="23" t="s">
        <v>216</v>
      </c>
      <c r="D136" s="24" t="s">
        <v>214</v>
      </c>
      <c r="E136" s="10">
        <v>2</v>
      </c>
      <c r="F136" s="10"/>
      <c r="G136" s="10"/>
      <c r="H136" s="9" t="s">
        <v>228</v>
      </c>
      <c r="I136" s="44" t="s">
        <v>716</v>
      </c>
      <c r="J136" s="44" t="s">
        <v>197</v>
      </c>
      <c r="K136" s="14" t="s">
        <v>265</v>
      </c>
      <c r="L136" s="25">
        <v>16</v>
      </c>
      <c r="M136" s="25" t="s">
        <v>21</v>
      </c>
      <c r="N136" s="25"/>
      <c r="O136" s="25"/>
      <c r="P136" s="25"/>
      <c r="Q136" s="25"/>
      <c r="R136" s="25"/>
      <c r="S136" s="25"/>
      <c r="T136" s="25"/>
    </row>
    <row r="137" spans="3:20" ht="57" customHeight="1">
      <c r="C137" s="23" t="s">
        <v>216</v>
      </c>
      <c r="D137" s="24" t="s">
        <v>214</v>
      </c>
      <c r="E137" s="10">
        <v>2</v>
      </c>
      <c r="F137" s="10"/>
      <c r="G137" s="10"/>
      <c r="H137" s="9" t="s">
        <v>228</v>
      </c>
      <c r="I137" s="44" t="s">
        <v>717</v>
      </c>
      <c r="J137" s="44" t="s">
        <v>197</v>
      </c>
      <c r="K137" s="14" t="s">
        <v>266</v>
      </c>
      <c r="L137" s="25">
        <v>10</v>
      </c>
      <c r="M137" s="25" t="s">
        <v>21</v>
      </c>
      <c r="N137" s="25"/>
      <c r="O137" s="25"/>
      <c r="P137" s="25"/>
      <c r="Q137" s="25"/>
      <c r="R137" s="25"/>
      <c r="S137" s="25"/>
      <c r="T137" s="25"/>
    </row>
    <row r="138" spans="3:20" ht="23.25" customHeight="1">
      <c r="C138" s="23" t="s">
        <v>216</v>
      </c>
      <c r="D138" s="24" t="s">
        <v>214</v>
      </c>
      <c r="E138" s="10">
        <v>2</v>
      </c>
      <c r="F138" s="10"/>
      <c r="G138" s="10"/>
      <c r="H138" s="9" t="s">
        <v>226</v>
      </c>
      <c r="I138" s="31" t="s">
        <v>739</v>
      </c>
      <c r="J138" s="31" t="s">
        <v>202</v>
      </c>
      <c r="K138" s="14"/>
      <c r="L138" s="25" t="s">
        <v>657</v>
      </c>
      <c r="M138" s="25" t="s">
        <v>21</v>
      </c>
      <c r="N138" s="13"/>
      <c r="O138" s="13"/>
      <c r="P138" s="13"/>
      <c r="Q138" s="13"/>
      <c r="R138" s="13"/>
      <c r="S138" s="13"/>
      <c r="T138" s="13"/>
    </row>
    <row r="139" spans="3:20" ht="20.25">
      <c r="C139" s="23" t="s">
        <v>216</v>
      </c>
      <c r="D139" s="24" t="s">
        <v>214</v>
      </c>
      <c r="E139" s="10">
        <v>2</v>
      </c>
      <c r="F139" s="10"/>
      <c r="G139" s="10"/>
      <c r="H139" s="9" t="s">
        <v>2</v>
      </c>
      <c r="I139" s="31" t="s">
        <v>196</v>
      </c>
      <c r="J139" s="31" t="s">
        <v>198</v>
      </c>
      <c r="K139" s="14"/>
      <c r="L139" s="13" t="s">
        <v>657</v>
      </c>
      <c r="M139" s="25" t="s">
        <v>21</v>
      </c>
      <c r="N139" s="13"/>
      <c r="O139" s="13"/>
      <c r="P139" s="13"/>
      <c r="Q139" s="13"/>
      <c r="R139" s="13"/>
      <c r="S139" s="13"/>
      <c r="T139" s="13"/>
    </row>
    <row r="140" spans="3:20" ht="30">
      <c r="C140" s="23" t="s">
        <v>216</v>
      </c>
      <c r="D140" s="24" t="s">
        <v>214</v>
      </c>
      <c r="E140" s="10">
        <v>2</v>
      </c>
      <c r="F140" s="10"/>
      <c r="G140" s="10"/>
      <c r="H140" s="9" t="s">
        <v>221</v>
      </c>
      <c r="I140" s="31" t="s">
        <v>203</v>
      </c>
      <c r="J140" s="31" t="s">
        <v>116</v>
      </c>
      <c r="K140" s="31" t="s">
        <v>220</v>
      </c>
      <c r="L140" s="13" t="s">
        <v>657</v>
      </c>
      <c r="M140" s="25" t="s">
        <v>21</v>
      </c>
      <c r="N140" s="13"/>
      <c r="O140" s="13"/>
      <c r="P140" s="13"/>
      <c r="Q140" s="13"/>
      <c r="R140" s="13"/>
      <c r="S140" s="13"/>
      <c r="T140" s="13"/>
    </row>
    <row r="141" spans="3:20" ht="30">
      <c r="C141" s="23" t="s">
        <v>216</v>
      </c>
      <c r="D141" s="24" t="s">
        <v>214</v>
      </c>
      <c r="E141" s="10">
        <v>2</v>
      </c>
      <c r="F141" s="10"/>
      <c r="G141" s="10"/>
      <c r="H141" s="9" t="s">
        <v>15</v>
      </c>
      <c r="I141" s="31" t="s">
        <v>204</v>
      </c>
      <c r="J141" s="31" t="s">
        <v>205</v>
      </c>
      <c r="K141" s="31"/>
      <c r="L141" s="13" t="s">
        <v>657</v>
      </c>
      <c r="M141" s="25" t="s">
        <v>21</v>
      </c>
      <c r="N141" s="13"/>
      <c r="O141" s="13"/>
      <c r="P141" s="13"/>
      <c r="Q141" s="13"/>
      <c r="R141" s="13"/>
      <c r="S141" s="13"/>
      <c r="T141" s="13"/>
    </row>
    <row r="142" spans="3:20" ht="34.5" customHeight="1">
      <c r="C142" s="23" t="s">
        <v>216</v>
      </c>
      <c r="D142" s="24" t="s">
        <v>214</v>
      </c>
      <c r="E142" s="10">
        <v>2</v>
      </c>
      <c r="F142" s="10"/>
      <c r="G142" s="10"/>
      <c r="H142" s="9" t="s">
        <v>9</v>
      </c>
      <c r="I142" s="31" t="s">
        <v>206</v>
      </c>
      <c r="J142" s="31" t="s">
        <v>113</v>
      </c>
      <c r="K142" s="31" t="s">
        <v>818</v>
      </c>
      <c r="L142" s="13" t="s">
        <v>657</v>
      </c>
      <c r="M142" s="13" t="s">
        <v>21</v>
      </c>
      <c r="N142" s="15"/>
      <c r="O142" s="15"/>
      <c r="P142" s="15"/>
      <c r="Q142" s="15"/>
      <c r="R142" s="15"/>
      <c r="S142" s="15"/>
      <c r="T142" s="15"/>
    </row>
    <row r="143" spans="3:20" ht="20.25">
      <c r="C143" s="23" t="s">
        <v>216</v>
      </c>
      <c r="D143" s="24" t="s">
        <v>214</v>
      </c>
      <c r="E143" s="10">
        <v>2</v>
      </c>
      <c r="F143" s="10"/>
      <c r="G143" s="10"/>
      <c r="H143" s="9" t="s">
        <v>9</v>
      </c>
      <c r="I143" s="31" t="s">
        <v>207</v>
      </c>
      <c r="J143" s="31" t="s">
        <v>113</v>
      </c>
      <c r="K143" s="31" t="s">
        <v>962</v>
      </c>
      <c r="L143" s="13" t="s">
        <v>657</v>
      </c>
      <c r="M143" s="13" t="s">
        <v>21</v>
      </c>
      <c r="N143" s="15"/>
      <c r="O143" s="15"/>
      <c r="P143" s="15"/>
      <c r="Q143" s="15"/>
      <c r="R143" s="15"/>
      <c r="S143" s="15"/>
      <c r="T143" s="15"/>
    </row>
    <row r="144" spans="3:20" ht="30">
      <c r="C144" s="23" t="s">
        <v>216</v>
      </c>
      <c r="D144" s="24" t="s">
        <v>214</v>
      </c>
      <c r="E144" s="10">
        <v>2</v>
      </c>
      <c r="F144" s="10"/>
      <c r="G144" s="10"/>
      <c r="H144" s="9" t="s">
        <v>223</v>
      </c>
      <c r="I144" s="44" t="s">
        <v>749</v>
      </c>
      <c r="J144" s="44" t="s">
        <v>208</v>
      </c>
      <c r="K144" s="44" t="s">
        <v>258</v>
      </c>
      <c r="L144" s="13" t="s">
        <v>657</v>
      </c>
      <c r="M144" s="13" t="s">
        <v>21</v>
      </c>
      <c r="N144" s="13"/>
      <c r="O144" s="13"/>
      <c r="P144" s="13"/>
      <c r="Q144" s="13"/>
      <c r="R144" s="13"/>
      <c r="S144" s="13"/>
      <c r="T144" s="13"/>
    </row>
    <row r="145" spans="3:20" ht="34.5" customHeight="1">
      <c r="C145" s="23" t="s">
        <v>216</v>
      </c>
      <c r="D145" s="24" t="s">
        <v>214</v>
      </c>
      <c r="E145" s="10">
        <v>2</v>
      </c>
      <c r="F145" s="10"/>
      <c r="G145" s="10"/>
      <c r="H145" s="9" t="s">
        <v>223</v>
      </c>
      <c r="I145" s="44" t="s">
        <v>750</v>
      </c>
      <c r="J145" s="44" t="s">
        <v>208</v>
      </c>
      <c r="K145" s="44" t="s">
        <v>222</v>
      </c>
      <c r="L145" s="13" t="s">
        <v>657</v>
      </c>
      <c r="M145" s="13" t="s">
        <v>21</v>
      </c>
      <c r="N145" s="13"/>
      <c r="O145" s="13"/>
      <c r="P145" s="13"/>
      <c r="Q145" s="13"/>
      <c r="R145" s="13"/>
      <c r="S145" s="13"/>
      <c r="T145" s="13"/>
    </row>
    <row r="146" spans="3:20" ht="34.5" customHeight="1">
      <c r="C146" s="23" t="s">
        <v>216</v>
      </c>
      <c r="D146" s="24" t="s">
        <v>214</v>
      </c>
      <c r="E146" s="10">
        <v>2</v>
      </c>
      <c r="F146" s="10"/>
      <c r="G146" s="10"/>
      <c r="H146" s="9" t="s">
        <v>223</v>
      </c>
      <c r="I146" s="44" t="s">
        <v>750</v>
      </c>
      <c r="J146" s="44" t="s">
        <v>208</v>
      </c>
      <c r="K146" s="44" t="s">
        <v>718</v>
      </c>
      <c r="L146" s="13" t="s">
        <v>658</v>
      </c>
      <c r="M146" s="13" t="s">
        <v>21</v>
      </c>
      <c r="N146" s="13"/>
      <c r="O146" s="13"/>
      <c r="P146" s="13"/>
      <c r="Q146" s="13"/>
      <c r="R146" s="13"/>
      <c r="S146" s="13"/>
      <c r="T146" s="13"/>
    </row>
    <row r="147" spans="3:20" ht="40.5">
      <c r="C147" s="23" t="s">
        <v>216</v>
      </c>
      <c r="D147" s="24" t="s">
        <v>214</v>
      </c>
      <c r="E147" s="10">
        <v>2</v>
      </c>
      <c r="F147" s="10"/>
      <c r="G147" s="10"/>
      <c r="H147" s="9" t="s">
        <v>224</v>
      </c>
      <c r="I147" s="44" t="s">
        <v>209</v>
      </c>
      <c r="J147" s="44" t="s">
        <v>208</v>
      </c>
      <c r="K147" s="44" t="s">
        <v>210</v>
      </c>
      <c r="L147" s="13" t="s">
        <v>657</v>
      </c>
      <c r="M147" s="25" t="s">
        <v>21</v>
      </c>
      <c r="N147" s="13"/>
      <c r="O147" s="13"/>
      <c r="P147" s="13"/>
      <c r="Q147" s="13"/>
      <c r="R147" s="13"/>
      <c r="S147" s="13"/>
      <c r="T147" s="13"/>
    </row>
    <row r="148" spans="3:20" ht="20.25">
      <c r="C148" s="23" t="s">
        <v>216</v>
      </c>
      <c r="D148" s="24" t="s">
        <v>214</v>
      </c>
      <c r="E148" s="10">
        <v>2</v>
      </c>
      <c r="F148" s="10"/>
      <c r="G148" s="10"/>
      <c r="H148" s="9" t="s">
        <v>128</v>
      </c>
      <c r="I148" s="31" t="s">
        <v>211</v>
      </c>
      <c r="J148" s="31" t="s">
        <v>131</v>
      </c>
      <c r="K148" s="48"/>
      <c r="L148" s="13" t="s">
        <v>657</v>
      </c>
      <c r="M148" s="25" t="s">
        <v>21</v>
      </c>
      <c r="N148" s="13"/>
      <c r="O148" s="13"/>
      <c r="P148" s="13"/>
      <c r="Q148" s="13"/>
      <c r="R148" s="13"/>
      <c r="S148" s="13"/>
      <c r="T148" s="13"/>
    </row>
    <row r="149" spans="3:20" s="6" customFormat="1" ht="10.5" customHeight="1">
      <c r="C149" s="16"/>
      <c r="D149" s="17"/>
      <c r="E149" s="17"/>
      <c r="F149" s="17"/>
      <c r="G149" s="17"/>
      <c r="H149" s="17"/>
      <c r="I149" s="46"/>
      <c r="J149" s="46"/>
      <c r="K149" s="39"/>
      <c r="L149" s="19">
        <f>SUM(L120:L148)</f>
        <v>80</v>
      </c>
      <c r="M149" s="18"/>
      <c r="N149" s="39"/>
      <c r="O149" s="39"/>
      <c r="P149" s="39"/>
      <c r="Q149" s="39"/>
      <c r="R149" s="39"/>
      <c r="S149" s="39"/>
      <c r="T149" s="39"/>
    </row>
    <row r="150" spans="3:20" ht="57" customHeight="1">
      <c r="C150" s="23" t="s">
        <v>232</v>
      </c>
      <c r="D150" s="10" t="s">
        <v>239</v>
      </c>
      <c r="E150" s="10">
        <v>2</v>
      </c>
      <c r="F150" s="10"/>
      <c r="G150" s="10"/>
      <c r="H150" s="9" t="s">
        <v>212</v>
      </c>
      <c r="I150" s="44" t="s">
        <v>729</v>
      </c>
      <c r="J150" s="44" t="s">
        <v>233</v>
      </c>
      <c r="K150" s="14" t="s">
        <v>727</v>
      </c>
      <c r="L150" s="25">
        <v>2</v>
      </c>
      <c r="M150" s="25" t="s">
        <v>19</v>
      </c>
      <c r="N150" s="13"/>
      <c r="O150" s="25"/>
      <c r="P150" s="25"/>
      <c r="Q150" s="25"/>
      <c r="R150" s="25"/>
      <c r="S150" s="25"/>
      <c r="T150" s="25"/>
    </row>
    <row r="151" spans="3:20" ht="57" customHeight="1">
      <c r="C151" s="23" t="s">
        <v>232</v>
      </c>
      <c r="D151" s="10" t="s">
        <v>239</v>
      </c>
      <c r="E151" s="10">
        <v>2</v>
      </c>
      <c r="F151" s="10"/>
      <c r="G151" s="10"/>
      <c r="H151" s="9" t="s">
        <v>212</v>
      </c>
      <c r="I151" s="44" t="s">
        <v>728</v>
      </c>
      <c r="J151" s="44" t="s">
        <v>233</v>
      </c>
      <c r="K151" s="44" t="s">
        <v>726</v>
      </c>
      <c r="L151" s="25">
        <v>2</v>
      </c>
      <c r="M151" s="25" t="s">
        <v>19</v>
      </c>
      <c r="N151" s="13"/>
      <c r="O151" s="25"/>
      <c r="P151" s="25"/>
      <c r="Q151" s="25"/>
      <c r="R151" s="25"/>
      <c r="S151" s="25"/>
      <c r="T151" s="25"/>
    </row>
    <row r="152" spans="3:20" ht="57" customHeight="1">
      <c r="C152" s="23" t="s">
        <v>232</v>
      </c>
      <c r="D152" s="10" t="s">
        <v>239</v>
      </c>
      <c r="E152" s="10">
        <v>2</v>
      </c>
      <c r="F152" s="10"/>
      <c r="G152" s="10"/>
      <c r="H152" s="9" t="s">
        <v>212</v>
      </c>
      <c r="I152" s="44" t="s">
        <v>730</v>
      </c>
      <c r="J152" s="14" t="s">
        <v>234</v>
      </c>
      <c r="K152" s="14" t="s">
        <v>235</v>
      </c>
      <c r="L152" s="25">
        <v>2</v>
      </c>
      <c r="M152" s="25" t="s">
        <v>19</v>
      </c>
      <c r="N152" s="13"/>
      <c r="O152" s="25"/>
      <c r="P152" s="25"/>
      <c r="Q152" s="25"/>
      <c r="R152" s="25"/>
      <c r="S152" s="25"/>
      <c r="T152" s="25"/>
    </row>
    <row r="153" spans="3:20" ht="57" customHeight="1">
      <c r="C153" s="23" t="s">
        <v>232</v>
      </c>
      <c r="D153" s="10" t="s">
        <v>239</v>
      </c>
      <c r="E153" s="10">
        <v>2</v>
      </c>
      <c r="F153" s="10"/>
      <c r="G153" s="10"/>
      <c r="H153" s="9" t="s">
        <v>229</v>
      </c>
      <c r="I153" s="44" t="s">
        <v>731</v>
      </c>
      <c r="J153" s="44" t="s">
        <v>191</v>
      </c>
      <c r="K153" s="14"/>
      <c r="L153" s="25">
        <v>0.25</v>
      </c>
      <c r="M153" s="25" t="s">
        <v>21</v>
      </c>
      <c r="N153" s="25"/>
      <c r="O153" s="25"/>
      <c r="P153" s="25"/>
      <c r="Q153" s="25"/>
      <c r="R153" s="25"/>
      <c r="S153" s="25"/>
      <c r="T153" s="25"/>
    </row>
    <row r="154" spans="3:20" ht="57" customHeight="1">
      <c r="C154" s="23" t="s">
        <v>232</v>
      </c>
      <c r="D154" s="10" t="s">
        <v>239</v>
      </c>
      <c r="E154" s="10">
        <v>2</v>
      </c>
      <c r="F154" s="10"/>
      <c r="G154" s="10"/>
      <c r="H154" s="9" t="s">
        <v>261</v>
      </c>
      <c r="I154" s="44" t="s">
        <v>732</v>
      </c>
      <c r="J154" s="44" t="s">
        <v>236</v>
      </c>
      <c r="K154" s="44"/>
      <c r="L154" s="25">
        <v>0.25</v>
      </c>
      <c r="M154" s="25" t="s">
        <v>21</v>
      </c>
      <c r="N154" s="25"/>
      <c r="O154" s="25"/>
      <c r="P154" s="25"/>
      <c r="Q154" s="25"/>
      <c r="R154" s="25"/>
      <c r="S154" s="25"/>
      <c r="T154" s="25"/>
    </row>
    <row r="155" spans="3:20" ht="57" customHeight="1">
      <c r="C155" s="23" t="s">
        <v>232</v>
      </c>
      <c r="D155" s="10" t="s">
        <v>239</v>
      </c>
      <c r="E155" s="10">
        <v>2</v>
      </c>
      <c r="F155" s="10"/>
      <c r="G155" s="10"/>
      <c r="H155" s="9" t="s">
        <v>193</v>
      </c>
      <c r="I155" s="44" t="s">
        <v>733</v>
      </c>
      <c r="J155" s="44" t="s">
        <v>236</v>
      </c>
      <c r="K155" s="44" t="s">
        <v>237</v>
      </c>
      <c r="L155" s="25">
        <v>0.25</v>
      </c>
      <c r="M155" s="25" t="s">
        <v>21</v>
      </c>
      <c r="N155" s="25"/>
      <c r="O155" s="25"/>
      <c r="P155" s="25"/>
      <c r="Q155" s="25"/>
      <c r="R155" s="25"/>
      <c r="S155" s="25"/>
      <c r="T155" s="25"/>
    </row>
    <row r="156" spans="3:20" ht="57" customHeight="1">
      <c r="C156" s="23" t="s">
        <v>232</v>
      </c>
      <c r="D156" s="10" t="s">
        <v>239</v>
      </c>
      <c r="E156" s="10">
        <v>2</v>
      </c>
      <c r="F156" s="10"/>
      <c r="G156" s="10"/>
      <c r="H156" s="9" t="s">
        <v>188</v>
      </c>
      <c r="I156" s="44" t="s">
        <v>194</v>
      </c>
      <c r="J156" s="44" t="s">
        <v>236</v>
      </c>
      <c r="K156" s="44"/>
      <c r="L156" s="25">
        <v>0.25</v>
      </c>
      <c r="M156" s="25" t="s">
        <v>21</v>
      </c>
      <c r="N156" s="25"/>
      <c r="O156" s="25"/>
      <c r="P156" s="25"/>
      <c r="Q156" s="25"/>
      <c r="R156" s="25"/>
      <c r="S156" s="25"/>
      <c r="T156" s="25"/>
    </row>
    <row r="157" spans="3:20" ht="51">
      <c r="C157" s="23" t="s">
        <v>232</v>
      </c>
      <c r="D157" s="10" t="s">
        <v>239</v>
      </c>
      <c r="E157" s="10">
        <v>2</v>
      </c>
      <c r="F157" s="10"/>
      <c r="G157" s="10"/>
      <c r="H157" s="9" t="s">
        <v>231</v>
      </c>
      <c r="I157" s="44" t="s">
        <v>734</v>
      </c>
      <c r="J157" s="44" t="s">
        <v>238</v>
      </c>
      <c r="K157" s="14" t="s">
        <v>286</v>
      </c>
      <c r="L157" s="13" t="s">
        <v>657</v>
      </c>
      <c r="M157" s="25" t="s">
        <v>21</v>
      </c>
      <c r="N157" s="13"/>
      <c r="O157" s="13"/>
      <c r="P157" s="13"/>
      <c r="Q157" s="13"/>
      <c r="R157" s="13"/>
      <c r="S157" s="13"/>
      <c r="T157" s="13"/>
    </row>
    <row r="158" spans="3:20" ht="57" customHeight="1">
      <c r="C158" s="23" t="s">
        <v>232</v>
      </c>
      <c r="D158" s="10" t="s">
        <v>239</v>
      </c>
      <c r="E158" s="10">
        <v>2</v>
      </c>
      <c r="F158" s="10"/>
      <c r="G158" s="10"/>
      <c r="H158" s="9" t="s">
        <v>225</v>
      </c>
      <c r="I158" s="44" t="s">
        <v>735</v>
      </c>
      <c r="J158" s="44" t="s">
        <v>238</v>
      </c>
      <c r="K158" s="26" t="s">
        <v>934</v>
      </c>
      <c r="L158" s="25">
        <v>21</v>
      </c>
      <c r="M158" s="25" t="s">
        <v>21</v>
      </c>
      <c r="N158" s="13"/>
      <c r="O158" s="25"/>
      <c r="P158" s="25"/>
      <c r="Q158" s="25"/>
      <c r="R158" s="25"/>
      <c r="S158" s="25"/>
      <c r="T158" s="25"/>
    </row>
    <row r="159" spans="3:20" ht="57" customHeight="1">
      <c r="C159" s="23" t="s">
        <v>232</v>
      </c>
      <c r="D159" s="10" t="s">
        <v>239</v>
      </c>
      <c r="E159" s="10">
        <v>2</v>
      </c>
      <c r="F159" s="10"/>
      <c r="G159" s="10"/>
      <c r="H159" s="9" t="s">
        <v>227</v>
      </c>
      <c r="I159" s="44" t="s">
        <v>736</v>
      </c>
      <c r="J159" s="44" t="s">
        <v>238</v>
      </c>
      <c r="K159" s="14" t="s">
        <v>201</v>
      </c>
      <c r="L159" s="25">
        <v>2</v>
      </c>
      <c r="M159" s="25" t="s">
        <v>21</v>
      </c>
      <c r="N159" s="25"/>
      <c r="O159" s="25"/>
      <c r="P159" s="25"/>
      <c r="Q159" s="25"/>
      <c r="R159" s="25"/>
      <c r="S159" s="25"/>
      <c r="T159" s="25"/>
    </row>
    <row r="160" spans="3:20" ht="57" customHeight="1">
      <c r="C160" s="23" t="s">
        <v>232</v>
      </c>
      <c r="D160" s="10" t="s">
        <v>239</v>
      </c>
      <c r="E160" s="10">
        <v>2</v>
      </c>
      <c r="F160" s="10"/>
      <c r="G160" s="10"/>
      <c r="H160" s="9" t="s">
        <v>228</v>
      </c>
      <c r="I160" s="44" t="s">
        <v>737</v>
      </c>
      <c r="J160" s="44" t="s">
        <v>238</v>
      </c>
      <c r="K160" s="14" t="s">
        <v>935</v>
      </c>
      <c r="L160" s="25">
        <v>6</v>
      </c>
      <c r="M160" s="25" t="s">
        <v>21</v>
      </c>
      <c r="N160" s="25"/>
      <c r="O160" s="25"/>
      <c r="P160" s="25"/>
      <c r="Q160" s="25"/>
      <c r="R160" s="25"/>
      <c r="S160" s="25"/>
      <c r="T160" s="25"/>
    </row>
    <row r="161" spans="3:20" ht="57" customHeight="1">
      <c r="C161" s="23" t="s">
        <v>232</v>
      </c>
      <c r="D161" s="10" t="s">
        <v>239</v>
      </c>
      <c r="E161" s="10">
        <v>2</v>
      </c>
      <c r="F161" s="10"/>
      <c r="G161" s="10"/>
      <c r="H161" s="9" t="s">
        <v>228</v>
      </c>
      <c r="I161" s="44" t="s">
        <v>738</v>
      </c>
      <c r="J161" s="44" t="s">
        <v>238</v>
      </c>
      <c r="K161" s="14" t="s">
        <v>264</v>
      </c>
      <c r="L161" s="25">
        <v>4</v>
      </c>
      <c r="M161" s="25" t="s">
        <v>21</v>
      </c>
      <c r="N161" s="25"/>
      <c r="O161" s="25"/>
      <c r="P161" s="25"/>
      <c r="Q161" s="25"/>
      <c r="R161" s="25"/>
      <c r="S161" s="25"/>
      <c r="T161" s="25"/>
    </row>
    <row r="162" spans="3:20" ht="57" customHeight="1">
      <c r="C162" s="23" t="s">
        <v>232</v>
      </c>
      <c r="D162" s="10" t="s">
        <v>239</v>
      </c>
      <c r="E162" s="10">
        <v>2</v>
      </c>
      <c r="F162" s="10"/>
      <c r="G162" s="10"/>
      <c r="H162" s="9" t="s">
        <v>226</v>
      </c>
      <c r="I162" s="31" t="s">
        <v>739</v>
      </c>
      <c r="J162" s="31" t="s">
        <v>202</v>
      </c>
      <c r="K162" s="14"/>
      <c r="L162" s="25" t="s">
        <v>657</v>
      </c>
      <c r="M162" s="25" t="s">
        <v>21</v>
      </c>
      <c r="N162" s="13"/>
      <c r="O162" s="13"/>
      <c r="P162" s="13"/>
      <c r="Q162" s="13"/>
      <c r="R162" s="13"/>
      <c r="S162" s="13"/>
      <c r="T162" s="13"/>
    </row>
    <row r="163" spans="3:20" ht="57" customHeight="1">
      <c r="C163" s="23" t="s">
        <v>232</v>
      </c>
      <c r="D163" s="10" t="s">
        <v>239</v>
      </c>
      <c r="E163" s="10">
        <v>2</v>
      </c>
      <c r="F163" s="10"/>
      <c r="G163" s="10"/>
      <c r="H163" s="9" t="s">
        <v>2</v>
      </c>
      <c r="I163" s="31" t="s">
        <v>196</v>
      </c>
      <c r="J163" s="31" t="s">
        <v>198</v>
      </c>
      <c r="K163" s="14"/>
      <c r="L163" s="25" t="s">
        <v>657</v>
      </c>
      <c r="M163" s="25" t="s">
        <v>21</v>
      </c>
      <c r="N163" s="13"/>
      <c r="O163" s="13"/>
      <c r="P163" s="13"/>
      <c r="Q163" s="13"/>
      <c r="R163" s="13"/>
      <c r="S163" s="13"/>
      <c r="T163" s="13"/>
    </row>
    <row r="164" spans="3:20" ht="57" customHeight="1">
      <c r="C164" s="23" t="s">
        <v>232</v>
      </c>
      <c r="D164" s="10" t="s">
        <v>239</v>
      </c>
      <c r="E164" s="10">
        <v>2</v>
      </c>
      <c r="F164" s="10"/>
      <c r="G164" s="10"/>
      <c r="H164" s="9" t="s">
        <v>221</v>
      </c>
      <c r="I164" s="31" t="s">
        <v>203</v>
      </c>
      <c r="J164" s="31" t="s">
        <v>116</v>
      </c>
      <c r="K164" s="31" t="s">
        <v>220</v>
      </c>
      <c r="L164" s="25" t="s">
        <v>657</v>
      </c>
      <c r="M164" s="15" t="s">
        <v>21</v>
      </c>
      <c r="N164" s="13"/>
      <c r="O164" s="13"/>
      <c r="P164" s="13"/>
      <c r="Q164" s="13"/>
      <c r="R164" s="13"/>
      <c r="S164" s="13"/>
      <c r="T164" s="13"/>
    </row>
    <row r="165" spans="3:20" ht="57" customHeight="1">
      <c r="C165" s="23" t="s">
        <v>232</v>
      </c>
      <c r="D165" s="10" t="s">
        <v>239</v>
      </c>
      <c r="E165" s="10">
        <v>2</v>
      </c>
      <c r="F165" s="10"/>
      <c r="G165" s="10"/>
      <c r="H165" s="9" t="s">
        <v>15</v>
      </c>
      <c r="I165" s="31" t="s">
        <v>204</v>
      </c>
      <c r="J165" s="31" t="s">
        <v>205</v>
      </c>
      <c r="K165" s="31"/>
      <c r="L165" s="25" t="s">
        <v>657</v>
      </c>
      <c r="M165" s="15" t="s">
        <v>21</v>
      </c>
      <c r="N165" s="13"/>
      <c r="O165" s="13"/>
      <c r="P165" s="13"/>
      <c r="Q165" s="13"/>
      <c r="R165" s="13"/>
      <c r="S165" s="13"/>
      <c r="T165" s="13"/>
    </row>
    <row r="166" spans="3:20" ht="40.5">
      <c r="C166" s="23" t="s">
        <v>232</v>
      </c>
      <c r="D166" s="10" t="s">
        <v>239</v>
      </c>
      <c r="E166" s="10">
        <v>2</v>
      </c>
      <c r="F166" s="10"/>
      <c r="G166" s="10"/>
      <c r="H166" s="9" t="s">
        <v>9</v>
      </c>
      <c r="I166" s="31" t="s">
        <v>751</v>
      </c>
      <c r="J166" s="31" t="s">
        <v>113</v>
      </c>
      <c r="K166" s="31" t="s">
        <v>818</v>
      </c>
      <c r="L166" s="13" t="s">
        <v>657</v>
      </c>
      <c r="M166" s="15" t="s">
        <v>21</v>
      </c>
      <c r="N166" s="15"/>
      <c r="O166" s="15"/>
      <c r="P166" s="15"/>
      <c r="Q166" s="15"/>
      <c r="R166" s="15"/>
      <c r="S166" s="15"/>
      <c r="T166" s="15"/>
    </row>
    <row r="167" spans="3:20" ht="40.5">
      <c r="C167" s="23" t="s">
        <v>232</v>
      </c>
      <c r="D167" s="10" t="s">
        <v>239</v>
      </c>
      <c r="E167" s="10">
        <v>2</v>
      </c>
      <c r="F167" s="10"/>
      <c r="G167" s="10"/>
      <c r="H167" s="9" t="s">
        <v>9</v>
      </c>
      <c r="I167" s="31" t="s">
        <v>207</v>
      </c>
      <c r="J167" s="31" t="s">
        <v>113</v>
      </c>
      <c r="K167" s="31" t="s">
        <v>962</v>
      </c>
      <c r="L167" s="13" t="s">
        <v>657</v>
      </c>
      <c r="M167" s="15" t="s">
        <v>21</v>
      </c>
      <c r="N167" s="15"/>
      <c r="O167" s="15"/>
      <c r="P167" s="15"/>
      <c r="Q167" s="15"/>
      <c r="R167" s="15"/>
      <c r="S167" s="15"/>
      <c r="T167" s="15"/>
    </row>
    <row r="168" spans="3:20" ht="57" customHeight="1">
      <c r="C168" s="23" t="s">
        <v>232</v>
      </c>
      <c r="D168" s="10" t="s">
        <v>239</v>
      </c>
      <c r="E168" s="10">
        <v>2</v>
      </c>
      <c r="F168" s="10"/>
      <c r="G168" s="10"/>
      <c r="H168" s="9" t="s">
        <v>223</v>
      </c>
      <c r="I168" s="44" t="s">
        <v>749</v>
      </c>
      <c r="J168" s="44" t="s">
        <v>208</v>
      </c>
      <c r="K168" s="44" t="s">
        <v>262</v>
      </c>
      <c r="L168" s="13" t="s">
        <v>657</v>
      </c>
      <c r="M168" s="13" t="s">
        <v>21</v>
      </c>
      <c r="N168" s="13"/>
      <c r="O168" s="13"/>
      <c r="P168" s="13"/>
      <c r="Q168" s="13"/>
      <c r="R168" s="13"/>
      <c r="S168" s="13"/>
      <c r="T168" s="13"/>
    </row>
    <row r="169" spans="3:20" ht="57" customHeight="1">
      <c r="C169" s="23" t="s">
        <v>232</v>
      </c>
      <c r="D169" s="10" t="s">
        <v>239</v>
      </c>
      <c r="E169" s="10">
        <v>2</v>
      </c>
      <c r="F169" s="10"/>
      <c r="G169" s="10"/>
      <c r="H169" s="9" t="s">
        <v>223</v>
      </c>
      <c r="I169" s="44" t="s">
        <v>750</v>
      </c>
      <c r="J169" s="44" t="s">
        <v>208</v>
      </c>
      <c r="K169" s="44" t="s">
        <v>740</v>
      </c>
      <c r="L169" s="13" t="s">
        <v>657</v>
      </c>
      <c r="M169" s="13" t="s">
        <v>21</v>
      </c>
      <c r="N169" s="13"/>
      <c r="O169" s="13"/>
      <c r="P169" s="13"/>
      <c r="Q169" s="13"/>
      <c r="R169" s="13"/>
      <c r="S169" s="13"/>
      <c r="T169" s="13"/>
    </row>
    <row r="170" spans="3:20" ht="57" customHeight="1">
      <c r="C170" s="23" t="s">
        <v>232</v>
      </c>
      <c r="D170" s="10" t="s">
        <v>239</v>
      </c>
      <c r="E170" s="10">
        <v>2</v>
      </c>
      <c r="F170" s="10"/>
      <c r="G170" s="10"/>
      <c r="H170" s="9" t="s">
        <v>224</v>
      </c>
      <c r="I170" s="44" t="s">
        <v>209</v>
      </c>
      <c r="J170" s="44" t="s">
        <v>208</v>
      </c>
      <c r="K170" s="44" t="s">
        <v>263</v>
      </c>
      <c r="L170" s="15" t="s">
        <v>657</v>
      </c>
      <c r="M170" s="13" t="s">
        <v>21</v>
      </c>
      <c r="N170" s="13"/>
      <c r="O170" s="13"/>
      <c r="P170" s="13"/>
      <c r="Q170" s="13"/>
      <c r="R170" s="13"/>
      <c r="S170" s="13"/>
      <c r="T170" s="13"/>
    </row>
    <row r="171" spans="3:20" ht="57" customHeight="1">
      <c r="C171" s="23" t="s">
        <v>232</v>
      </c>
      <c r="D171" s="10" t="s">
        <v>239</v>
      </c>
      <c r="E171" s="10">
        <v>2</v>
      </c>
      <c r="F171" s="10"/>
      <c r="G171" s="10"/>
      <c r="H171" s="9" t="s">
        <v>128</v>
      </c>
      <c r="I171" s="31" t="s">
        <v>211</v>
      </c>
      <c r="J171" s="31" t="s">
        <v>131</v>
      </c>
      <c r="K171" s="48"/>
      <c r="L171" s="15" t="s">
        <v>657</v>
      </c>
      <c r="M171" s="15" t="s">
        <v>21</v>
      </c>
      <c r="N171" s="13"/>
      <c r="O171" s="13"/>
      <c r="P171" s="13"/>
      <c r="Q171" s="13"/>
      <c r="R171" s="13"/>
      <c r="S171" s="13"/>
      <c r="T171" s="13"/>
    </row>
    <row r="172" spans="3:20" s="6" customFormat="1" ht="10.5" customHeight="1">
      <c r="C172" s="16"/>
      <c r="D172" s="17"/>
      <c r="E172" s="17"/>
      <c r="F172" s="17"/>
      <c r="G172" s="17"/>
      <c r="H172" s="17"/>
      <c r="I172" s="46"/>
      <c r="J172" s="46"/>
      <c r="K172" s="39"/>
      <c r="L172" s="19">
        <f>SUM(L150:L171)</f>
        <v>40</v>
      </c>
      <c r="M172" s="18"/>
      <c r="N172" s="39"/>
      <c r="O172" s="39"/>
      <c r="P172" s="39"/>
      <c r="Q172" s="39"/>
      <c r="R172" s="39"/>
      <c r="S172" s="39"/>
      <c r="T172" s="39"/>
    </row>
    <row r="173" spans="3:20" ht="34.5" customHeight="1">
      <c r="C173" s="23" t="s">
        <v>240</v>
      </c>
      <c r="D173" s="24" t="s">
        <v>960</v>
      </c>
      <c r="E173" s="10">
        <v>2</v>
      </c>
      <c r="F173" s="10"/>
      <c r="G173" s="10"/>
      <c r="H173" s="9" t="s">
        <v>212</v>
      </c>
      <c r="I173" s="44" t="s">
        <v>949</v>
      </c>
      <c r="J173" s="44" t="s">
        <v>242</v>
      </c>
      <c r="K173" s="14" t="s">
        <v>243</v>
      </c>
      <c r="L173" s="25">
        <v>6</v>
      </c>
      <c r="M173" s="25" t="s">
        <v>19</v>
      </c>
      <c r="N173" s="13"/>
      <c r="O173" s="25"/>
      <c r="P173" s="25"/>
      <c r="Q173" s="25"/>
      <c r="R173" s="25"/>
      <c r="S173" s="25"/>
      <c r="T173" s="25"/>
    </row>
    <row r="174" spans="3:20" ht="34.5" customHeight="1">
      <c r="C174" s="23" t="s">
        <v>240</v>
      </c>
      <c r="D174" s="24" t="s">
        <v>960</v>
      </c>
      <c r="E174" s="10">
        <v>2</v>
      </c>
      <c r="F174" s="10"/>
      <c r="G174" s="10"/>
      <c r="H174" s="9" t="s">
        <v>212</v>
      </c>
      <c r="I174" s="44" t="s">
        <v>741</v>
      </c>
      <c r="J174" s="44" t="s">
        <v>245</v>
      </c>
      <c r="K174" s="14" t="s">
        <v>244</v>
      </c>
      <c r="L174" s="25">
        <v>6</v>
      </c>
      <c r="M174" s="25" t="s">
        <v>19</v>
      </c>
      <c r="N174" s="13"/>
      <c r="O174" s="25"/>
      <c r="P174" s="25"/>
      <c r="Q174" s="25"/>
      <c r="R174" s="25"/>
      <c r="S174" s="25"/>
      <c r="T174" s="25"/>
    </row>
    <row r="175" spans="3:20" ht="34.5" customHeight="1">
      <c r="C175" s="23" t="s">
        <v>240</v>
      </c>
      <c r="D175" s="24" t="s">
        <v>960</v>
      </c>
      <c r="E175" s="10">
        <v>2</v>
      </c>
      <c r="F175" s="10"/>
      <c r="G175" s="10"/>
      <c r="H175" s="9" t="s">
        <v>212</v>
      </c>
      <c r="I175" s="44" t="s">
        <v>241</v>
      </c>
      <c r="J175" s="44" t="s">
        <v>246</v>
      </c>
      <c r="K175" s="14" t="s">
        <v>247</v>
      </c>
      <c r="L175" s="25">
        <v>2</v>
      </c>
      <c r="M175" s="25" t="s">
        <v>19</v>
      </c>
      <c r="N175" s="13"/>
      <c r="O175" s="25"/>
      <c r="P175" s="25"/>
      <c r="Q175" s="25"/>
      <c r="R175" s="25"/>
      <c r="S175" s="25"/>
      <c r="T175" s="25"/>
    </row>
    <row r="176" spans="3:20" ht="34.5" customHeight="1">
      <c r="C176" s="23" t="s">
        <v>240</v>
      </c>
      <c r="D176" s="24" t="s">
        <v>960</v>
      </c>
      <c r="E176" s="10">
        <v>2</v>
      </c>
      <c r="F176" s="10"/>
      <c r="G176" s="10"/>
      <c r="H176" s="9" t="s">
        <v>229</v>
      </c>
      <c r="I176" s="44" t="s">
        <v>731</v>
      </c>
      <c r="J176" s="44" t="s">
        <v>191</v>
      </c>
      <c r="K176" s="14"/>
      <c r="L176" s="25">
        <v>0.25</v>
      </c>
      <c r="M176" s="25" t="s">
        <v>21</v>
      </c>
      <c r="N176" s="25"/>
      <c r="O176" s="25"/>
      <c r="P176" s="25"/>
      <c r="Q176" s="25"/>
      <c r="R176" s="25"/>
      <c r="S176" s="25"/>
      <c r="T176" s="25"/>
    </row>
    <row r="177" spans="3:20" ht="23.25" customHeight="1">
      <c r="C177" s="23" t="s">
        <v>240</v>
      </c>
      <c r="D177" s="24" t="s">
        <v>960</v>
      </c>
      <c r="E177" s="10">
        <v>2</v>
      </c>
      <c r="F177" s="10"/>
      <c r="G177" s="10"/>
      <c r="H177" s="9" t="s">
        <v>261</v>
      </c>
      <c r="I177" s="44" t="s">
        <v>732</v>
      </c>
      <c r="J177" s="44" t="s">
        <v>248</v>
      </c>
      <c r="K177" s="14"/>
      <c r="L177" s="25">
        <v>0.25</v>
      </c>
      <c r="M177" s="25" t="s">
        <v>21</v>
      </c>
      <c r="N177" s="25"/>
      <c r="O177" s="25"/>
      <c r="P177" s="25"/>
      <c r="Q177" s="25"/>
      <c r="R177" s="25"/>
      <c r="S177" s="25"/>
      <c r="T177" s="25"/>
    </row>
    <row r="178" spans="3:20" ht="23.25" customHeight="1">
      <c r="C178" s="23" t="s">
        <v>240</v>
      </c>
      <c r="D178" s="24" t="s">
        <v>960</v>
      </c>
      <c r="E178" s="10">
        <v>2</v>
      </c>
      <c r="F178" s="10"/>
      <c r="G178" s="10"/>
      <c r="H178" s="9" t="s">
        <v>193</v>
      </c>
      <c r="I178" s="44" t="s">
        <v>742</v>
      </c>
      <c r="J178" s="44" t="s">
        <v>248</v>
      </c>
      <c r="K178" s="14" t="s">
        <v>249</v>
      </c>
      <c r="L178" s="25">
        <v>0.25</v>
      </c>
      <c r="M178" s="25" t="s">
        <v>21</v>
      </c>
      <c r="N178" s="25"/>
      <c r="O178" s="25"/>
      <c r="P178" s="25"/>
      <c r="Q178" s="25"/>
      <c r="R178" s="25"/>
      <c r="S178" s="25"/>
      <c r="T178" s="25"/>
    </row>
    <row r="179" spans="3:20" ht="23.25" customHeight="1">
      <c r="C179" s="23" t="s">
        <v>240</v>
      </c>
      <c r="D179" s="24" t="s">
        <v>960</v>
      </c>
      <c r="E179" s="10">
        <v>2</v>
      </c>
      <c r="F179" s="10"/>
      <c r="G179" s="10"/>
      <c r="H179" s="9" t="s">
        <v>188</v>
      </c>
      <c r="I179" s="44" t="s">
        <v>194</v>
      </c>
      <c r="J179" s="44" t="s">
        <v>248</v>
      </c>
      <c r="K179" s="14"/>
      <c r="L179" s="25">
        <v>0.25</v>
      </c>
      <c r="M179" s="25" t="s">
        <v>21</v>
      </c>
      <c r="N179" s="25"/>
      <c r="O179" s="25"/>
      <c r="P179" s="25"/>
      <c r="Q179" s="25"/>
      <c r="R179" s="25"/>
      <c r="S179" s="25"/>
      <c r="T179" s="25"/>
    </row>
    <row r="180" spans="3:20" ht="34.5" customHeight="1">
      <c r="C180" s="23" t="s">
        <v>240</v>
      </c>
      <c r="D180" s="24" t="s">
        <v>960</v>
      </c>
      <c r="E180" s="10">
        <v>2</v>
      </c>
      <c r="F180" s="10"/>
      <c r="G180" s="10"/>
      <c r="H180" s="9" t="s">
        <v>231</v>
      </c>
      <c r="I180" s="44" t="s">
        <v>734</v>
      </c>
      <c r="J180" s="44" t="s">
        <v>250</v>
      </c>
      <c r="K180" s="14" t="s">
        <v>286</v>
      </c>
      <c r="L180" s="25" t="s">
        <v>658</v>
      </c>
      <c r="M180" s="25" t="s">
        <v>21</v>
      </c>
      <c r="N180" s="13"/>
      <c r="O180" s="13"/>
      <c r="P180" s="13"/>
      <c r="Q180" s="13"/>
      <c r="R180" s="13"/>
      <c r="S180" s="13"/>
      <c r="T180" s="13"/>
    </row>
    <row r="181" spans="3:20" ht="34.5" customHeight="1">
      <c r="C181" s="23" t="s">
        <v>240</v>
      </c>
      <c r="D181" s="24" t="s">
        <v>960</v>
      </c>
      <c r="E181" s="10">
        <v>2</v>
      </c>
      <c r="F181" s="10"/>
      <c r="G181" s="10"/>
      <c r="H181" s="9" t="s">
        <v>225</v>
      </c>
      <c r="I181" s="44" t="s">
        <v>743</v>
      </c>
      <c r="J181" s="44" t="s">
        <v>250</v>
      </c>
      <c r="K181" s="27" t="s">
        <v>251</v>
      </c>
      <c r="L181" s="25">
        <v>1</v>
      </c>
      <c r="M181" s="25" t="s">
        <v>21</v>
      </c>
      <c r="N181" s="25"/>
      <c r="O181" s="25"/>
      <c r="P181" s="25"/>
      <c r="Q181" s="25"/>
      <c r="R181" s="25"/>
      <c r="S181" s="25"/>
      <c r="T181" s="25"/>
    </row>
    <row r="182" spans="3:20" ht="34.5" customHeight="1">
      <c r="C182" s="23" t="s">
        <v>240</v>
      </c>
      <c r="D182" s="24" t="s">
        <v>960</v>
      </c>
      <c r="E182" s="10">
        <v>2</v>
      </c>
      <c r="F182" s="10"/>
      <c r="G182" s="10"/>
      <c r="H182" s="9" t="s">
        <v>225</v>
      </c>
      <c r="I182" s="44" t="s">
        <v>744</v>
      </c>
      <c r="J182" s="44" t="s">
        <v>250</v>
      </c>
      <c r="K182" s="14" t="s">
        <v>252</v>
      </c>
      <c r="L182" s="25">
        <v>4</v>
      </c>
      <c r="M182" s="25" t="s">
        <v>21</v>
      </c>
      <c r="N182" s="25"/>
      <c r="O182" s="25"/>
      <c r="P182" s="25"/>
      <c r="Q182" s="25"/>
      <c r="R182" s="25"/>
      <c r="S182" s="25"/>
      <c r="T182" s="25"/>
    </row>
    <row r="183" spans="3:20" ht="45.75" customHeight="1">
      <c r="C183" s="23" t="s">
        <v>240</v>
      </c>
      <c r="D183" s="24" t="s">
        <v>960</v>
      </c>
      <c r="E183" s="10">
        <v>2</v>
      </c>
      <c r="F183" s="10"/>
      <c r="G183" s="10"/>
      <c r="H183" s="9" t="s">
        <v>225</v>
      </c>
      <c r="I183" s="44" t="s">
        <v>745</v>
      </c>
      <c r="J183" s="44" t="s">
        <v>250</v>
      </c>
      <c r="K183" s="14" t="s">
        <v>253</v>
      </c>
      <c r="L183" s="25">
        <v>8</v>
      </c>
      <c r="M183" s="25" t="s">
        <v>21</v>
      </c>
      <c r="N183" s="25"/>
      <c r="O183" s="25"/>
      <c r="P183" s="25"/>
      <c r="Q183" s="25"/>
      <c r="R183" s="25"/>
      <c r="S183" s="25"/>
      <c r="T183" s="25"/>
    </row>
    <row r="184" spans="3:20" ht="34.5" customHeight="1">
      <c r="C184" s="23" t="s">
        <v>240</v>
      </c>
      <c r="D184" s="24" t="s">
        <v>960</v>
      </c>
      <c r="E184" s="10">
        <v>2</v>
      </c>
      <c r="F184" s="10"/>
      <c r="G184" s="10"/>
      <c r="H184" s="9" t="s">
        <v>225</v>
      </c>
      <c r="I184" s="44" t="s">
        <v>746</v>
      </c>
      <c r="J184" s="44" t="s">
        <v>250</v>
      </c>
      <c r="K184" s="14" t="s">
        <v>254</v>
      </c>
      <c r="L184" s="25">
        <v>2</v>
      </c>
      <c r="M184" s="25" t="s">
        <v>21</v>
      </c>
      <c r="N184" s="25"/>
      <c r="O184" s="25"/>
      <c r="P184" s="25"/>
      <c r="Q184" s="25"/>
      <c r="R184" s="25"/>
      <c r="S184" s="25"/>
      <c r="T184" s="25"/>
    </row>
    <row r="185" spans="3:20" ht="34.5" customHeight="1">
      <c r="C185" s="23" t="s">
        <v>240</v>
      </c>
      <c r="D185" s="24" t="s">
        <v>960</v>
      </c>
      <c r="E185" s="10">
        <v>2</v>
      </c>
      <c r="F185" s="10"/>
      <c r="G185" s="10"/>
      <c r="H185" s="9" t="s">
        <v>225</v>
      </c>
      <c r="I185" s="44" t="s">
        <v>747</v>
      </c>
      <c r="J185" s="44" t="s">
        <v>250</v>
      </c>
      <c r="K185" s="26" t="s">
        <v>255</v>
      </c>
      <c r="L185" s="25">
        <v>10</v>
      </c>
      <c r="M185" s="25" t="s">
        <v>21</v>
      </c>
      <c r="N185" s="13"/>
      <c r="O185" s="25"/>
      <c r="P185" s="25"/>
      <c r="Q185" s="25"/>
      <c r="R185" s="25"/>
      <c r="S185" s="25"/>
      <c r="T185" s="25"/>
    </row>
    <row r="186" spans="3:20" ht="23.25" customHeight="1">
      <c r="C186" s="23" t="s">
        <v>240</v>
      </c>
      <c r="D186" s="24" t="s">
        <v>960</v>
      </c>
      <c r="E186" s="10">
        <v>2</v>
      </c>
      <c r="F186" s="10"/>
      <c r="G186" s="10"/>
      <c r="H186" s="9" t="s">
        <v>226</v>
      </c>
      <c r="I186" s="31" t="s">
        <v>739</v>
      </c>
      <c r="J186" s="31" t="s">
        <v>202</v>
      </c>
      <c r="K186" s="14"/>
      <c r="L186" s="25" t="s">
        <v>658</v>
      </c>
      <c r="M186" s="25" t="s">
        <v>21</v>
      </c>
      <c r="N186" s="13"/>
      <c r="O186" s="13"/>
      <c r="P186" s="13"/>
      <c r="Q186" s="13"/>
      <c r="R186" s="13"/>
      <c r="S186" s="13"/>
      <c r="T186" s="13"/>
    </row>
    <row r="187" spans="3:20" ht="23.25" customHeight="1">
      <c r="C187" s="23" t="s">
        <v>240</v>
      </c>
      <c r="D187" s="24" t="s">
        <v>960</v>
      </c>
      <c r="E187" s="10">
        <v>2</v>
      </c>
      <c r="F187" s="10"/>
      <c r="G187" s="10"/>
      <c r="H187" s="9" t="s">
        <v>2</v>
      </c>
      <c r="I187" s="31" t="s">
        <v>196</v>
      </c>
      <c r="J187" s="31" t="s">
        <v>198</v>
      </c>
      <c r="K187" s="14"/>
      <c r="L187" s="25" t="s">
        <v>658</v>
      </c>
      <c r="M187" s="25" t="s">
        <v>21</v>
      </c>
      <c r="N187" s="13"/>
      <c r="O187" s="13"/>
      <c r="P187" s="13"/>
      <c r="Q187" s="13"/>
      <c r="R187" s="13"/>
      <c r="S187" s="13"/>
      <c r="T187" s="13"/>
    </row>
    <row r="188" spans="3:20" ht="34.5" customHeight="1">
      <c r="C188" s="23" t="s">
        <v>240</v>
      </c>
      <c r="D188" s="24" t="s">
        <v>960</v>
      </c>
      <c r="E188" s="10">
        <v>2</v>
      </c>
      <c r="F188" s="10"/>
      <c r="G188" s="10"/>
      <c r="H188" s="9" t="s">
        <v>221</v>
      </c>
      <c r="I188" s="31" t="s">
        <v>203</v>
      </c>
      <c r="J188" s="31" t="s">
        <v>116</v>
      </c>
      <c r="K188" s="31" t="s">
        <v>220</v>
      </c>
      <c r="L188" s="25" t="s">
        <v>658</v>
      </c>
      <c r="M188" s="15" t="s">
        <v>21</v>
      </c>
      <c r="N188" s="13"/>
      <c r="O188" s="13"/>
      <c r="P188" s="13"/>
      <c r="Q188" s="13"/>
      <c r="R188" s="13"/>
      <c r="S188" s="13"/>
      <c r="T188" s="13"/>
    </row>
    <row r="189" spans="3:20" ht="34.5" customHeight="1">
      <c r="C189" s="23" t="s">
        <v>240</v>
      </c>
      <c r="D189" s="24" t="s">
        <v>960</v>
      </c>
      <c r="E189" s="10">
        <v>2</v>
      </c>
      <c r="F189" s="10"/>
      <c r="G189" s="10"/>
      <c r="H189" s="9" t="s">
        <v>15</v>
      </c>
      <c r="I189" s="31" t="s">
        <v>204</v>
      </c>
      <c r="J189" s="31" t="s">
        <v>205</v>
      </c>
      <c r="K189" s="31"/>
      <c r="L189" s="25" t="s">
        <v>658</v>
      </c>
      <c r="M189" s="15" t="s">
        <v>21</v>
      </c>
      <c r="N189" s="13"/>
      <c r="O189" s="13"/>
      <c r="P189" s="13"/>
      <c r="Q189" s="13"/>
      <c r="R189" s="13"/>
      <c r="S189" s="13"/>
      <c r="T189" s="13"/>
    </row>
    <row r="190" spans="3:20" ht="23.25" customHeight="1">
      <c r="C190" s="23" t="s">
        <v>240</v>
      </c>
      <c r="D190" s="24" t="s">
        <v>960</v>
      </c>
      <c r="E190" s="10">
        <v>2</v>
      </c>
      <c r="F190" s="10"/>
      <c r="G190" s="10"/>
      <c r="H190" s="9" t="s">
        <v>9</v>
      </c>
      <c r="I190" s="31" t="s">
        <v>748</v>
      </c>
      <c r="J190" s="31" t="s">
        <v>113</v>
      </c>
      <c r="K190" s="31" t="s">
        <v>818</v>
      </c>
      <c r="L190" s="13" t="s">
        <v>657</v>
      </c>
      <c r="M190" s="15" t="s">
        <v>21</v>
      </c>
      <c r="N190" s="15"/>
      <c r="O190" s="15"/>
      <c r="P190" s="15"/>
      <c r="Q190" s="15"/>
      <c r="R190" s="15"/>
      <c r="S190" s="15"/>
      <c r="T190" s="15"/>
    </row>
    <row r="191" spans="3:20" ht="20.25">
      <c r="C191" s="23" t="s">
        <v>240</v>
      </c>
      <c r="D191" s="24" t="s">
        <v>960</v>
      </c>
      <c r="E191" s="10">
        <v>2</v>
      </c>
      <c r="F191" s="10"/>
      <c r="G191" s="10"/>
      <c r="H191" s="9" t="s">
        <v>9</v>
      </c>
      <c r="I191" s="31" t="s">
        <v>207</v>
      </c>
      <c r="J191" s="31" t="s">
        <v>113</v>
      </c>
      <c r="K191" s="31" t="s">
        <v>962</v>
      </c>
      <c r="L191" s="13" t="s">
        <v>657</v>
      </c>
      <c r="M191" s="15" t="s">
        <v>21</v>
      </c>
      <c r="N191" s="15"/>
      <c r="O191" s="15"/>
      <c r="P191" s="15"/>
      <c r="Q191" s="15"/>
      <c r="R191" s="15"/>
      <c r="S191" s="15"/>
      <c r="T191" s="15"/>
    </row>
    <row r="192" spans="3:20" ht="34.5" customHeight="1">
      <c r="C192" s="23" t="s">
        <v>240</v>
      </c>
      <c r="D192" s="24" t="s">
        <v>960</v>
      </c>
      <c r="E192" s="10">
        <v>2</v>
      </c>
      <c r="F192" s="10"/>
      <c r="G192" s="10"/>
      <c r="H192" s="9" t="s">
        <v>223</v>
      </c>
      <c r="I192" s="44" t="s">
        <v>749</v>
      </c>
      <c r="J192" s="44" t="s">
        <v>208</v>
      </c>
      <c r="K192" s="44" t="s">
        <v>260</v>
      </c>
      <c r="L192" s="25" t="s">
        <v>658</v>
      </c>
      <c r="M192" s="13" t="s">
        <v>21</v>
      </c>
      <c r="N192" s="13"/>
      <c r="O192" s="13"/>
      <c r="P192" s="13"/>
      <c r="Q192" s="13"/>
      <c r="R192" s="13"/>
      <c r="S192" s="13"/>
      <c r="T192" s="13"/>
    </row>
    <row r="193" spans="3:20" ht="45.75" customHeight="1">
      <c r="C193" s="23" t="s">
        <v>240</v>
      </c>
      <c r="D193" s="24" t="s">
        <v>960</v>
      </c>
      <c r="E193" s="10">
        <v>2</v>
      </c>
      <c r="F193" s="10"/>
      <c r="G193" s="10"/>
      <c r="H193" s="9" t="s">
        <v>223</v>
      </c>
      <c r="I193" s="44" t="s">
        <v>750</v>
      </c>
      <c r="J193" s="44" t="s">
        <v>208</v>
      </c>
      <c r="K193" s="44" t="s">
        <v>259</v>
      </c>
      <c r="L193" s="25" t="s">
        <v>658</v>
      </c>
      <c r="M193" s="13" t="s">
        <v>21</v>
      </c>
      <c r="N193" s="13"/>
      <c r="O193" s="13"/>
      <c r="P193" s="13"/>
      <c r="Q193" s="13"/>
      <c r="R193" s="13"/>
      <c r="S193" s="13"/>
      <c r="T193" s="13"/>
    </row>
    <row r="194" spans="3:20" ht="34.5" customHeight="1">
      <c r="C194" s="23" t="s">
        <v>240</v>
      </c>
      <c r="D194" s="24" t="s">
        <v>960</v>
      </c>
      <c r="E194" s="10">
        <v>2</v>
      </c>
      <c r="F194" s="10"/>
      <c r="G194" s="10"/>
      <c r="H194" s="9" t="s">
        <v>223</v>
      </c>
      <c r="I194" s="44" t="s">
        <v>750</v>
      </c>
      <c r="J194" s="44" t="s">
        <v>208</v>
      </c>
      <c r="K194" s="44" t="s">
        <v>257</v>
      </c>
      <c r="L194" s="25" t="s">
        <v>658</v>
      </c>
      <c r="M194" s="13" t="s">
        <v>21</v>
      </c>
      <c r="N194" s="13"/>
      <c r="O194" s="13"/>
      <c r="P194" s="13"/>
      <c r="Q194" s="13"/>
      <c r="R194" s="13"/>
      <c r="S194" s="13"/>
      <c r="T194" s="13"/>
    </row>
    <row r="195" spans="3:20" ht="45.75" customHeight="1">
      <c r="C195" s="23" t="s">
        <v>240</v>
      </c>
      <c r="D195" s="24" t="s">
        <v>960</v>
      </c>
      <c r="E195" s="10">
        <v>2</v>
      </c>
      <c r="F195" s="10"/>
      <c r="G195" s="10"/>
      <c r="H195" s="9" t="s">
        <v>224</v>
      </c>
      <c r="I195" s="44" t="s">
        <v>209</v>
      </c>
      <c r="J195" s="44" t="s">
        <v>208</v>
      </c>
      <c r="K195" s="44" t="s">
        <v>256</v>
      </c>
      <c r="L195" s="25" t="s">
        <v>658</v>
      </c>
      <c r="M195" s="13" t="s">
        <v>21</v>
      </c>
      <c r="N195" s="13"/>
      <c r="O195" s="13"/>
      <c r="P195" s="13"/>
      <c r="Q195" s="13"/>
      <c r="R195" s="13"/>
      <c r="S195" s="13"/>
      <c r="T195" s="13"/>
    </row>
    <row r="196" spans="3:20" ht="23.25" customHeight="1">
      <c r="C196" s="23" t="s">
        <v>240</v>
      </c>
      <c r="D196" s="24" t="s">
        <v>960</v>
      </c>
      <c r="E196" s="10">
        <v>2</v>
      </c>
      <c r="F196" s="10"/>
      <c r="G196" s="10"/>
      <c r="H196" s="9" t="s">
        <v>128</v>
      </c>
      <c r="I196" s="31" t="s">
        <v>211</v>
      </c>
      <c r="J196" s="31" t="s">
        <v>131</v>
      </c>
      <c r="K196" s="48"/>
      <c r="L196" s="25" t="s">
        <v>658</v>
      </c>
      <c r="M196" s="15" t="s">
        <v>21</v>
      </c>
      <c r="N196" s="13"/>
      <c r="O196" s="13"/>
      <c r="P196" s="13"/>
      <c r="Q196" s="13"/>
      <c r="R196" s="13"/>
      <c r="S196" s="13"/>
      <c r="T196" s="13"/>
    </row>
    <row r="197" spans="3:20" s="6" customFormat="1" ht="10.5" customHeight="1">
      <c r="C197" s="16"/>
      <c r="D197" s="17"/>
      <c r="E197" s="17"/>
      <c r="F197" s="17"/>
      <c r="G197" s="17"/>
      <c r="H197" s="17"/>
      <c r="I197" s="46"/>
      <c r="J197" s="46"/>
      <c r="K197" s="39"/>
      <c r="L197" s="19">
        <f>SUM(L173:L196)</f>
        <v>40</v>
      </c>
      <c r="M197" s="18"/>
      <c r="N197" s="39"/>
      <c r="O197" s="39"/>
      <c r="P197" s="39"/>
      <c r="Q197" s="39"/>
      <c r="R197" s="39"/>
      <c r="S197" s="39"/>
      <c r="T197" s="39"/>
    </row>
    <row r="198" spans="3:20" ht="79.5" customHeight="1">
      <c r="C198" s="23" t="s">
        <v>272</v>
      </c>
      <c r="D198" s="24" t="s">
        <v>273</v>
      </c>
      <c r="E198" s="10">
        <v>3</v>
      </c>
      <c r="F198" s="10"/>
      <c r="G198" s="10"/>
      <c r="H198" s="9" t="s">
        <v>212</v>
      </c>
      <c r="I198" s="27" t="s">
        <v>752</v>
      </c>
      <c r="J198" s="27" t="s">
        <v>274</v>
      </c>
      <c r="K198" s="14" t="s">
        <v>275</v>
      </c>
      <c r="L198" s="25">
        <v>6</v>
      </c>
      <c r="M198" s="25" t="s">
        <v>19</v>
      </c>
      <c r="N198" s="13"/>
      <c r="O198" s="25"/>
      <c r="P198" s="25"/>
      <c r="Q198" s="25"/>
      <c r="R198" s="25"/>
      <c r="S198" s="25"/>
      <c r="T198" s="25"/>
    </row>
    <row r="199" spans="3:20" ht="45.75" customHeight="1">
      <c r="C199" s="23" t="s">
        <v>272</v>
      </c>
      <c r="D199" s="24" t="s">
        <v>273</v>
      </c>
      <c r="E199" s="10">
        <v>3</v>
      </c>
      <c r="F199" s="10"/>
      <c r="G199" s="10"/>
      <c r="H199" s="9" t="s">
        <v>212</v>
      </c>
      <c r="I199" s="27" t="s">
        <v>276</v>
      </c>
      <c r="J199" s="27" t="s">
        <v>277</v>
      </c>
      <c r="K199" s="14" t="s">
        <v>278</v>
      </c>
      <c r="L199" s="25">
        <v>4</v>
      </c>
      <c r="M199" s="25" t="s">
        <v>19</v>
      </c>
      <c r="N199" s="13"/>
      <c r="O199" s="25"/>
      <c r="P199" s="25"/>
      <c r="Q199" s="25"/>
      <c r="R199" s="25"/>
      <c r="S199" s="25"/>
      <c r="T199" s="25"/>
    </row>
    <row r="200" spans="3:20" ht="45.75" customHeight="1">
      <c r="C200" s="23" t="s">
        <v>272</v>
      </c>
      <c r="D200" s="24" t="s">
        <v>273</v>
      </c>
      <c r="E200" s="10">
        <v>3</v>
      </c>
      <c r="F200" s="10"/>
      <c r="G200" s="10"/>
      <c r="H200" s="9" t="s">
        <v>0</v>
      </c>
      <c r="I200" s="27" t="s">
        <v>276</v>
      </c>
      <c r="J200" s="27" t="s">
        <v>277</v>
      </c>
      <c r="K200" s="14" t="s">
        <v>279</v>
      </c>
      <c r="L200" s="25">
        <v>2</v>
      </c>
      <c r="M200" s="25" t="s">
        <v>19</v>
      </c>
      <c r="N200" s="13"/>
      <c r="O200" s="25"/>
      <c r="P200" s="25"/>
      <c r="Q200" s="25"/>
      <c r="R200" s="25"/>
      <c r="S200" s="25"/>
      <c r="T200" s="25"/>
    </row>
    <row r="201" spans="3:20" ht="45.75" customHeight="1">
      <c r="C201" s="23" t="s">
        <v>272</v>
      </c>
      <c r="D201" s="24" t="s">
        <v>273</v>
      </c>
      <c r="E201" s="10">
        <v>3</v>
      </c>
      <c r="F201" s="10"/>
      <c r="G201" s="10"/>
      <c r="H201" s="9" t="s">
        <v>0</v>
      </c>
      <c r="I201" s="27" t="s">
        <v>276</v>
      </c>
      <c r="J201" s="27" t="s">
        <v>280</v>
      </c>
      <c r="K201" s="14"/>
      <c r="L201" s="25">
        <v>2</v>
      </c>
      <c r="M201" s="25" t="s">
        <v>19</v>
      </c>
      <c r="N201" s="13"/>
      <c r="O201" s="25"/>
      <c r="P201" s="25"/>
      <c r="Q201" s="25"/>
      <c r="R201" s="25"/>
      <c r="S201" s="25"/>
      <c r="T201" s="25"/>
    </row>
    <row r="202" spans="3:20" ht="34.5" customHeight="1">
      <c r="C202" s="23" t="s">
        <v>272</v>
      </c>
      <c r="D202" s="24" t="s">
        <v>273</v>
      </c>
      <c r="E202" s="10">
        <v>3</v>
      </c>
      <c r="F202" s="10"/>
      <c r="G202" s="10"/>
      <c r="H202" s="9" t="s">
        <v>229</v>
      </c>
      <c r="I202" s="27" t="s">
        <v>731</v>
      </c>
      <c r="J202" s="27" t="s">
        <v>191</v>
      </c>
      <c r="K202" s="14"/>
      <c r="L202" s="25">
        <v>0.25</v>
      </c>
      <c r="M202" s="25" t="s">
        <v>21</v>
      </c>
      <c r="N202" s="25"/>
      <c r="O202" s="25"/>
      <c r="P202" s="25"/>
      <c r="Q202" s="25"/>
      <c r="R202" s="25"/>
      <c r="S202" s="25"/>
      <c r="T202" s="25"/>
    </row>
    <row r="203" spans="3:20" ht="34.5" customHeight="1">
      <c r="C203" s="23" t="s">
        <v>272</v>
      </c>
      <c r="D203" s="24" t="s">
        <v>273</v>
      </c>
      <c r="E203" s="10">
        <v>3</v>
      </c>
      <c r="F203" s="10"/>
      <c r="G203" s="10"/>
      <c r="H203" s="9" t="s">
        <v>261</v>
      </c>
      <c r="I203" s="27" t="s">
        <v>732</v>
      </c>
      <c r="J203" s="27" t="s">
        <v>281</v>
      </c>
      <c r="K203" s="44"/>
      <c r="L203" s="25">
        <v>0.25</v>
      </c>
      <c r="M203" s="25" t="s">
        <v>21</v>
      </c>
      <c r="N203" s="25"/>
      <c r="O203" s="25"/>
      <c r="P203" s="25"/>
      <c r="Q203" s="25"/>
      <c r="R203" s="25"/>
      <c r="S203" s="25"/>
      <c r="T203" s="25"/>
    </row>
    <row r="204" spans="3:20" ht="68.25" customHeight="1">
      <c r="C204" s="23" t="s">
        <v>272</v>
      </c>
      <c r="D204" s="24" t="s">
        <v>273</v>
      </c>
      <c r="E204" s="10">
        <v>3</v>
      </c>
      <c r="F204" s="10"/>
      <c r="G204" s="10"/>
      <c r="H204" s="9" t="s">
        <v>193</v>
      </c>
      <c r="I204" s="27" t="s">
        <v>753</v>
      </c>
      <c r="J204" s="27" t="s">
        <v>281</v>
      </c>
      <c r="K204" s="44" t="s">
        <v>282</v>
      </c>
      <c r="L204" s="25">
        <v>0.25</v>
      </c>
      <c r="M204" s="25" t="s">
        <v>21</v>
      </c>
      <c r="N204" s="25"/>
      <c r="O204" s="25"/>
      <c r="P204" s="25"/>
      <c r="Q204" s="25"/>
      <c r="R204" s="25"/>
      <c r="S204" s="25"/>
      <c r="T204" s="25"/>
    </row>
    <row r="205" spans="3:20" ht="34.5" customHeight="1">
      <c r="C205" s="23" t="s">
        <v>272</v>
      </c>
      <c r="D205" s="24" t="s">
        <v>273</v>
      </c>
      <c r="E205" s="10">
        <v>3</v>
      </c>
      <c r="F205" s="10"/>
      <c r="G205" s="10"/>
      <c r="H205" s="9" t="s">
        <v>188</v>
      </c>
      <c r="I205" s="27" t="s">
        <v>194</v>
      </c>
      <c r="J205" s="27" t="s">
        <v>281</v>
      </c>
      <c r="K205" s="44"/>
      <c r="L205" s="25">
        <v>0.25</v>
      </c>
      <c r="M205" s="25" t="s">
        <v>21</v>
      </c>
      <c r="N205" s="25"/>
      <c r="O205" s="25"/>
      <c r="P205" s="25"/>
      <c r="Q205" s="25"/>
      <c r="R205" s="25"/>
      <c r="S205" s="25"/>
      <c r="T205" s="25"/>
    </row>
    <row r="206" spans="3:20" ht="40.5">
      <c r="C206" s="23" t="s">
        <v>272</v>
      </c>
      <c r="D206" s="24" t="s">
        <v>273</v>
      </c>
      <c r="E206" s="10">
        <v>3</v>
      </c>
      <c r="F206" s="10"/>
      <c r="G206" s="10"/>
      <c r="H206" s="9" t="s">
        <v>231</v>
      </c>
      <c r="I206" s="27" t="s">
        <v>734</v>
      </c>
      <c r="J206" s="27" t="s">
        <v>283</v>
      </c>
      <c r="K206" s="14" t="s">
        <v>286</v>
      </c>
      <c r="L206" s="13" t="s">
        <v>657</v>
      </c>
      <c r="M206" s="25" t="s">
        <v>21</v>
      </c>
      <c r="N206" s="13"/>
      <c r="O206" s="13"/>
      <c r="P206" s="13"/>
      <c r="Q206" s="13"/>
      <c r="R206" s="13"/>
      <c r="S206" s="13"/>
      <c r="T206" s="13"/>
    </row>
    <row r="207" spans="3:20" ht="57" customHeight="1">
      <c r="C207" s="23" t="s">
        <v>272</v>
      </c>
      <c r="D207" s="24" t="s">
        <v>273</v>
      </c>
      <c r="E207" s="10">
        <v>3</v>
      </c>
      <c r="F207" s="10"/>
      <c r="G207" s="10"/>
      <c r="H207" s="9" t="s">
        <v>228</v>
      </c>
      <c r="I207" s="27" t="s">
        <v>754</v>
      </c>
      <c r="J207" s="27" t="s">
        <v>283</v>
      </c>
      <c r="K207" s="14" t="s">
        <v>284</v>
      </c>
      <c r="L207" s="25">
        <v>4</v>
      </c>
      <c r="M207" s="25" t="s">
        <v>21</v>
      </c>
      <c r="N207" s="25"/>
      <c r="O207" s="25"/>
      <c r="P207" s="25"/>
      <c r="Q207" s="25"/>
      <c r="R207" s="25"/>
      <c r="S207" s="25"/>
      <c r="T207" s="25"/>
    </row>
    <row r="208" spans="3:20" ht="57" customHeight="1">
      <c r="C208" s="23" t="s">
        <v>272</v>
      </c>
      <c r="D208" s="24" t="s">
        <v>273</v>
      </c>
      <c r="E208" s="10">
        <v>3</v>
      </c>
      <c r="F208" s="10"/>
      <c r="G208" s="10"/>
      <c r="H208" s="9" t="s">
        <v>228</v>
      </c>
      <c r="I208" s="27" t="s">
        <v>755</v>
      </c>
      <c r="J208" s="27" t="s">
        <v>283</v>
      </c>
      <c r="K208" s="14" t="s">
        <v>936</v>
      </c>
      <c r="L208" s="25">
        <v>6</v>
      </c>
      <c r="M208" s="25" t="s">
        <v>21</v>
      </c>
      <c r="N208" s="25"/>
      <c r="O208" s="25"/>
      <c r="P208" s="25"/>
      <c r="Q208" s="25"/>
      <c r="R208" s="25"/>
      <c r="S208" s="25"/>
      <c r="T208" s="25"/>
    </row>
    <row r="209" spans="3:20" ht="57" customHeight="1">
      <c r="C209" s="23" t="s">
        <v>272</v>
      </c>
      <c r="D209" s="24" t="s">
        <v>273</v>
      </c>
      <c r="E209" s="10">
        <v>3</v>
      </c>
      <c r="F209" s="10"/>
      <c r="G209" s="10"/>
      <c r="H209" s="9" t="s">
        <v>228</v>
      </c>
      <c r="I209" s="27" t="s">
        <v>756</v>
      </c>
      <c r="J209" s="27" t="s">
        <v>283</v>
      </c>
      <c r="K209" s="14" t="s">
        <v>285</v>
      </c>
      <c r="L209" s="25">
        <v>5</v>
      </c>
      <c r="M209" s="25" t="s">
        <v>21</v>
      </c>
      <c r="N209" s="25"/>
      <c r="O209" s="25"/>
      <c r="P209" s="25"/>
      <c r="Q209" s="25"/>
      <c r="R209" s="25"/>
      <c r="S209" s="25"/>
      <c r="T209" s="25"/>
    </row>
    <row r="210" spans="3:20" ht="9.75">
      <c r="C210" s="23" t="s">
        <v>272</v>
      </c>
      <c r="D210" s="24" t="s">
        <v>273</v>
      </c>
      <c r="E210" s="10">
        <v>3</v>
      </c>
      <c r="F210" s="10"/>
      <c r="G210" s="10"/>
      <c r="H210" s="9" t="s">
        <v>226</v>
      </c>
      <c r="I210" s="49" t="s">
        <v>739</v>
      </c>
      <c r="J210" s="49" t="s">
        <v>202</v>
      </c>
      <c r="K210" s="14"/>
      <c r="L210" s="13" t="s">
        <v>657</v>
      </c>
      <c r="M210" s="25" t="s">
        <v>21</v>
      </c>
      <c r="N210" s="13"/>
      <c r="O210" s="13"/>
      <c r="P210" s="13"/>
      <c r="Q210" s="13"/>
      <c r="R210" s="13"/>
      <c r="S210" s="13"/>
      <c r="T210" s="13"/>
    </row>
    <row r="211" spans="3:20" ht="20.25">
      <c r="C211" s="23" t="s">
        <v>272</v>
      </c>
      <c r="D211" s="24" t="s">
        <v>273</v>
      </c>
      <c r="E211" s="10">
        <v>3</v>
      </c>
      <c r="F211" s="10"/>
      <c r="G211" s="10"/>
      <c r="H211" s="9" t="s">
        <v>2</v>
      </c>
      <c r="I211" s="49" t="s">
        <v>196</v>
      </c>
      <c r="J211" s="49" t="s">
        <v>198</v>
      </c>
      <c r="K211" s="14"/>
      <c r="L211" s="13" t="s">
        <v>657</v>
      </c>
      <c r="M211" s="25" t="s">
        <v>21</v>
      </c>
      <c r="N211" s="13"/>
      <c r="O211" s="13"/>
      <c r="P211" s="13"/>
      <c r="Q211" s="13"/>
      <c r="R211" s="13"/>
      <c r="S211" s="13"/>
      <c r="T211" s="13"/>
    </row>
    <row r="212" spans="3:20" ht="30">
      <c r="C212" s="23" t="s">
        <v>272</v>
      </c>
      <c r="D212" s="24" t="s">
        <v>273</v>
      </c>
      <c r="E212" s="10">
        <v>3</v>
      </c>
      <c r="F212" s="10"/>
      <c r="G212" s="10"/>
      <c r="H212" s="9" t="s">
        <v>221</v>
      </c>
      <c r="I212" s="49" t="s">
        <v>203</v>
      </c>
      <c r="J212" s="49" t="s">
        <v>116</v>
      </c>
      <c r="K212" s="31" t="s">
        <v>220</v>
      </c>
      <c r="L212" s="13" t="s">
        <v>657</v>
      </c>
      <c r="M212" s="25" t="s">
        <v>21</v>
      </c>
      <c r="N212" s="13"/>
      <c r="O212" s="13"/>
      <c r="P212" s="13"/>
      <c r="Q212" s="13"/>
      <c r="R212" s="13"/>
      <c r="S212" s="13"/>
      <c r="T212" s="13"/>
    </row>
    <row r="213" spans="3:20" ht="30">
      <c r="C213" s="23" t="s">
        <v>272</v>
      </c>
      <c r="D213" s="24" t="s">
        <v>273</v>
      </c>
      <c r="E213" s="10">
        <v>3</v>
      </c>
      <c r="F213" s="10"/>
      <c r="G213" s="10"/>
      <c r="H213" s="9" t="s">
        <v>15</v>
      </c>
      <c r="I213" s="49" t="s">
        <v>204</v>
      </c>
      <c r="J213" s="49" t="s">
        <v>205</v>
      </c>
      <c r="K213" s="31"/>
      <c r="L213" s="13" t="s">
        <v>657</v>
      </c>
      <c r="M213" s="25" t="s">
        <v>21</v>
      </c>
      <c r="N213" s="13"/>
      <c r="O213" s="13"/>
      <c r="P213" s="13"/>
      <c r="Q213" s="13"/>
      <c r="R213" s="13"/>
      <c r="S213" s="13"/>
      <c r="T213" s="13"/>
    </row>
    <row r="214" spans="3:20" ht="34.5" customHeight="1">
      <c r="C214" s="23" t="s">
        <v>272</v>
      </c>
      <c r="D214" s="24" t="s">
        <v>273</v>
      </c>
      <c r="E214" s="10">
        <v>3</v>
      </c>
      <c r="F214" s="10"/>
      <c r="G214" s="10"/>
      <c r="H214" s="9" t="s">
        <v>9</v>
      </c>
      <c r="I214" s="49" t="s">
        <v>751</v>
      </c>
      <c r="J214" s="49" t="s">
        <v>113</v>
      </c>
      <c r="K214" s="31" t="s">
        <v>818</v>
      </c>
      <c r="L214" s="13" t="s">
        <v>657</v>
      </c>
      <c r="M214" s="15" t="s">
        <v>21</v>
      </c>
      <c r="N214" s="15"/>
      <c r="O214" s="15"/>
      <c r="P214" s="15"/>
      <c r="Q214" s="15"/>
      <c r="R214" s="15"/>
      <c r="S214" s="15"/>
      <c r="T214" s="15"/>
    </row>
    <row r="215" spans="3:20" ht="20.25">
      <c r="C215" s="23" t="s">
        <v>272</v>
      </c>
      <c r="D215" s="24" t="s">
        <v>273</v>
      </c>
      <c r="E215" s="10">
        <v>3</v>
      </c>
      <c r="F215" s="10"/>
      <c r="G215" s="10"/>
      <c r="H215" s="9" t="s">
        <v>9</v>
      </c>
      <c r="I215" s="49" t="s">
        <v>207</v>
      </c>
      <c r="J215" s="49" t="s">
        <v>113</v>
      </c>
      <c r="K215" s="31" t="s">
        <v>962</v>
      </c>
      <c r="L215" s="13" t="s">
        <v>657</v>
      </c>
      <c r="M215" s="15" t="s">
        <v>21</v>
      </c>
      <c r="N215" s="15"/>
      <c r="O215" s="15"/>
      <c r="P215" s="15"/>
      <c r="Q215" s="15"/>
      <c r="R215" s="15"/>
      <c r="S215" s="15"/>
      <c r="T215" s="15"/>
    </row>
    <row r="216" spans="3:20" ht="30">
      <c r="C216" s="23" t="s">
        <v>272</v>
      </c>
      <c r="D216" s="24" t="s">
        <v>273</v>
      </c>
      <c r="E216" s="10">
        <v>3</v>
      </c>
      <c r="F216" s="10"/>
      <c r="G216" s="10"/>
      <c r="H216" s="9" t="s">
        <v>223</v>
      </c>
      <c r="I216" s="27" t="s">
        <v>750</v>
      </c>
      <c r="J216" s="27" t="s">
        <v>208</v>
      </c>
      <c r="K216" s="44" t="s">
        <v>287</v>
      </c>
      <c r="L216" s="13" t="s">
        <v>657</v>
      </c>
      <c r="M216" s="25" t="s">
        <v>21</v>
      </c>
      <c r="N216" s="13"/>
      <c r="O216" s="13"/>
      <c r="P216" s="13"/>
      <c r="Q216" s="13"/>
      <c r="R216" s="13"/>
      <c r="S216" s="13"/>
      <c r="T216" s="13"/>
    </row>
    <row r="217" spans="3:20" ht="40.5">
      <c r="C217" s="23" t="s">
        <v>272</v>
      </c>
      <c r="D217" s="24" t="s">
        <v>273</v>
      </c>
      <c r="E217" s="10">
        <v>3</v>
      </c>
      <c r="F217" s="10"/>
      <c r="G217" s="10"/>
      <c r="H217" s="9" t="s">
        <v>224</v>
      </c>
      <c r="I217" s="27" t="s">
        <v>209</v>
      </c>
      <c r="J217" s="27" t="s">
        <v>208</v>
      </c>
      <c r="K217" s="44" t="s">
        <v>210</v>
      </c>
      <c r="L217" s="13" t="s">
        <v>657</v>
      </c>
      <c r="M217" s="25" t="s">
        <v>21</v>
      </c>
      <c r="N217" s="13"/>
      <c r="O217" s="13"/>
      <c r="P217" s="13"/>
      <c r="Q217" s="13"/>
      <c r="R217" s="13"/>
      <c r="S217" s="13"/>
      <c r="T217" s="13"/>
    </row>
    <row r="218" spans="3:20" ht="20.25">
      <c r="C218" s="23" t="s">
        <v>272</v>
      </c>
      <c r="D218" s="24" t="s">
        <v>273</v>
      </c>
      <c r="E218" s="10">
        <v>3</v>
      </c>
      <c r="F218" s="10"/>
      <c r="G218" s="10"/>
      <c r="H218" s="9" t="s">
        <v>128</v>
      </c>
      <c r="I218" s="49" t="s">
        <v>211</v>
      </c>
      <c r="J218" s="49" t="s">
        <v>131</v>
      </c>
      <c r="K218" s="48"/>
      <c r="L218" s="13" t="s">
        <v>657</v>
      </c>
      <c r="M218" s="25" t="s">
        <v>21</v>
      </c>
      <c r="N218" s="13"/>
      <c r="O218" s="13"/>
      <c r="P218" s="13"/>
      <c r="Q218" s="13"/>
      <c r="R218" s="13"/>
      <c r="S218" s="13"/>
      <c r="T218" s="13"/>
    </row>
    <row r="219" spans="3:20" s="6" customFormat="1" ht="10.5" customHeight="1">
      <c r="C219" s="16"/>
      <c r="D219" s="17"/>
      <c r="E219" s="17"/>
      <c r="F219" s="17"/>
      <c r="G219" s="17"/>
      <c r="H219" s="17"/>
      <c r="I219" s="46"/>
      <c r="J219" s="46"/>
      <c r="K219" s="39"/>
      <c r="L219" s="19">
        <f>SUM(L198:L218)</f>
        <v>30</v>
      </c>
      <c r="M219" s="18"/>
      <c r="N219" s="39"/>
      <c r="O219" s="39"/>
      <c r="P219" s="39"/>
      <c r="Q219" s="39"/>
      <c r="R219" s="39"/>
      <c r="S219" s="39"/>
      <c r="T219" s="39"/>
    </row>
    <row r="220" spans="3:20" ht="153">
      <c r="C220" s="23" t="s">
        <v>288</v>
      </c>
      <c r="D220" s="10" t="s">
        <v>289</v>
      </c>
      <c r="E220" s="10">
        <v>3</v>
      </c>
      <c r="F220" s="10"/>
      <c r="G220" s="10"/>
      <c r="H220" s="9" t="s">
        <v>212</v>
      </c>
      <c r="I220" s="27" t="s">
        <v>757</v>
      </c>
      <c r="J220" s="27" t="s">
        <v>290</v>
      </c>
      <c r="K220" s="14" t="s">
        <v>762</v>
      </c>
      <c r="L220" s="25">
        <v>8</v>
      </c>
      <c r="M220" s="25" t="s">
        <v>19</v>
      </c>
      <c r="N220" s="13"/>
      <c r="O220" s="25"/>
      <c r="P220" s="25"/>
      <c r="Q220" s="25"/>
      <c r="R220" s="25"/>
      <c r="S220" s="25"/>
      <c r="T220" s="25"/>
    </row>
    <row r="221" spans="3:20" ht="45.75" customHeight="1">
      <c r="C221" s="23" t="s">
        <v>288</v>
      </c>
      <c r="D221" s="10" t="s">
        <v>289</v>
      </c>
      <c r="E221" s="10">
        <v>3</v>
      </c>
      <c r="F221" s="10"/>
      <c r="G221" s="10"/>
      <c r="H221" s="9" t="s">
        <v>212</v>
      </c>
      <c r="I221" s="27" t="s">
        <v>291</v>
      </c>
      <c r="J221" s="27" t="s">
        <v>292</v>
      </c>
      <c r="K221" s="14" t="s">
        <v>293</v>
      </c>
      <c r="L221" s="25">
        <v>2</v>
      </c>
      <c r="M221" s="25" t="s">
        <v>19</v>
      </c>
      <c r="N221" s="13"/>
      <c r="O221" s="25"/>
      <c r="P221" s="25"/>
      <c r="Q221" s="25"/>
      <c r="R221" s="25"/>
      <c r="S221" s="25"/>
      <c r="T221" s="25"/>
    </row>
    <row r="222" spans="3:20" ht="34.5" customHeight="1">
      <c r="C222" s="23" t="s">
        <v>288</v>
      </c>
      <c r="D222" s="10" t="s">
        <v>289</v>
      </c>
      <c r="E222" s="10">
        <v>3</v>
      </c>
      <c r="F222" s="10"/>
      <c r="G222" s="10"/>
      <c r="H222" s="9" t="s">
        <v>229</v>
      </c>
      <c r="I222" s="27" t="s">
        <v>731</v>
      </c>
      <c r="J222" s="27" t="s">
        <v>191</v>
      </c>
      <c r="K222" s="14"/>
      <c r="L222" s="25">
        <v>0.25</v>
      </c>
      <c r="M222" s="25" t="s">
        <v>21</v>
      </c>
      <c r="N222" s="25"/>
      <c r="O222" s="25"/>
      <c r="P222" s="25"/>
      <c r="Q222" s="25"/>
      <c r="R222" s="25"/>
      <c r="S222" s="25"/>
      <c r="T222" s="25"/>
    </row>
    <row r="223" spans="3:20" ht="34.5" customHeight="1">
      <c r="C223" s="23" t="s">
        <v>288</v>
      </c>
      <c r="D223" s="10" t="s">
        <v>289</v>
      </c>
      <c r="E223" s="10">
        <v>3</v>
      </c>
      <c r="F223" s="10"/>
      <c r="G223" s="10"/>
      <c r="H223" s="9" t="s">
        <v>261</v>
      </c>
      <c r="I223" s="27" t="s">
        <v>732</v>
      </c>
      <c r="J223" s="27" t="s">
        <v>294</v>
      </c>
      <c r="K223" s="44"/>
      <c r="L223" s="25">
        <v>0.25</v>
      </c>
      <c r="M223" s="25" t="s">
        <v>21</v>
      </c>
      <c r="N223" s="25"/>
      <c r="O223" s="25"/>
      <c r="P223" s="25"/>
      <c r="Q223" s="25"/>
      <c r="R223" s="25"/>
      <c r="S223" s="25"/>
      <c r="T223" s="25"/>
    </row>
    <row r="224" spans="3:20" ht="45.75" customHeight="1">
      <c r="C224" s="23" t="s">
        <v>288</v>
      </c>
      <c r="D224" s="10" t="s">
        <v>289</v>
      </c>
      <c r="E224" s="10">
        <v>3</v>
      </c>
      <c r="F224" s="10"/>
      <c r="G224" s="10"/>
      <c r="H224" s="9" t="s">
        <v>193</v>
      </c>
      <c r="I224" s="27" t="s">
        <v>907</v>
      </c>
      <c r="J224" s="27" t="s">
        <v>906</v>
      </c>
      <c r="K224" s="44" t="s">
        <v>295</v>
      </c>
      <c r="L224" s="25">
        <v>0.25</v>
      </c>
      <c r="M224" s="25" t="s">
        <v>21</v>
      </c>
      <c r="N224" s="25"/>
      <c r="O224" s="25"/>
      <c r="P224" s="25"/>
      <c r="Q224" s="25"/>
      <c r="R224" s="25"/>
      <c r="S224" s="25"/>
      <c r="T224" s="25"/>
    </row>
    <row r="225" spans="3:20" ht="34.5" customHeight="1">
      <c r="C225" s="23" t="s">
        <v>288</v>
      </c>
      <c r="D225" s="10" t="s">
        <v>289</v>
      </c>
      <c r="E225" s="10">
        <v>3</v>
      </c>
      <c r="F225" s="10"/>
      <c r="G225" s="10"/>
      <c r="H225" s="9" t="s">
        <v>188</v>
      </c>
      <c r="I225" s="27" t="s">
        <v>194</v>
      </c>
      <c r="J225" s="27" t="s">
        <v>294</v>
      </c>
      <c r="K225" s="44"/>
      <c r="L225" s="25">
        <v>0.25</v>
      </c>
      <c r="M225" s="25" t="s">
        <v>21</v>
      </c>
      <c r="N225" s="25"/>
      <c r="O225" s="25"/>
      <c r="P225" s="25"/>
      <c r="Q225" s="25"/>
      <c r="R225" s="25"/>
      <c r="S225" s="25"/>
      <c r="T225" s="25"/>
    </row>
    <row r="226" spans="3:20" ht="57" customHeight="1">
      <c r="C226" s="23" t="s">
        <v>288</v>
      </c>
      <c r="D226" s="10" t="s">
        <v>289</v>
      </c>
      <c r="E226" s="10">
        <v>3</v>
      </c>
      <c r="F226" s="10"/>
      <c r="G226" s="10"/>
      <c r="H226" s="9" t="s">
        <v>231</v>
      </c>
      <c r="I226" s="27" t="s">
        <v>937</v>
      </c>
      <c r="J226" s="27" t="s">
        <v>283</v>
      </c>
      <c r="K226" s="14" t="s">
        <v>286</v>
      </c>
      <c r="L226" s="28" t="s">
        <v>658</v>
      </c>
      <c r="M226" s="28" t="s">
        <v>21</v>
      </c>
      <c r="N226" s="40"/>
      <c r="O226" s="40"/>
      <c r="P226" s="40"/>
      <c r="Q226" s="40"/>
      <c r="R226" s="40"/>
      <c r="S226" s="40"/>
      <c r="T226" s="40"/>
    </row>
    <row r="227" spans="3:20" s="8" customFormat="1" ht="68.25" customHeight="1">
      <c r="C227" s="23" t="s">
        <v>288</v>
      </c>
      <c r="D227" s="10" t="s">
        <v>289</v>
      </c>
      <c r="E227" s="10">
        <v>3</v>
      </c>
      <c r="F227" s="10"/>
      <c r="G227" s="10"/>
      <c r="H227" s="9" t="s">
        <v>225</v>
      </c>
      <c r="I227" s="27" t="s">
        <v>758</v>
      </c>
      <c r="J227" s="27" t="s">
        <v>296</v>
      </c>
      <c r="K227" s="44" t="s">
        <v>297</v>
      </c>
      <c r="L227" s="25">
        <v>6</v>
      </c>
      <c r="M227" s="28" t="s">
        <v>21</v>
      </c>
      <c r="N227" s="40"/>
      <c r="O227" s="40"/>
      <c r="P227" s="40"/>
      <c r="Q227" s="40"/>
      <c r="R227" s="40"/>
      <c r="S227" s="40"/>
      <c r="T227" s="40"/>
    </row>
    <row r="228" spans="3:20" s="8" customFormat="1" ht="68.25" customHeight="1">
      <c r="C228" s="23" t="s">
        <v>288</v>
      </c>
      <c r="D228" s="10" t="s">
        <v>289</v>
      </c>
      <c r="E228" s="10">
        <v>3</v>
      </c>
      <c r="F228" s="10"/>
      <c r="G228" s="10"/>
      <c r="H228" s="9" t="s">
        <v>228</v>
      </c>
      <c r="I228" s="27" t="s">
        <v>759</v>
      </c>
      <c r="J228" s="27" t="s">
        <v>296</v>
      </c>
      <c r="K228" s="44" t="s">
        <v>299</v>
      </c>
      <c r="L228" s="25">
        <v>4</v>
      </c>
      <c r="M228" s="25" t="s">
        <v>21</v>
      </c>
      <c r="N228" s="41"/>
      <c r="O228" s="41"/>
      <c r="P228" s="41"/>
      <c r="Q228" s="41"/>
      <c r="R228" s="41"/>
      <c r="S228" s="41"/>
      <c r="T228" s="41"/>
    </row>
    <row r="229" spans="3:20" s="8" customFormat="1" ht="68.25" customHeight="1">
      <c r="C229" s="23" t="s">
        <v>288</v>
      </c>
      <c r="D229" s="10" t="s">
        <v>289</v>
      </c>
      <c r="E229" s="10">
        <v>3</v>
      </c>
      <c r="F229" s="10"/>
      <c r="G229" s="10"/>
      <c r="H229" s="9" t="s">
        <v>228</v>
      </c>
      <c r="I229" s="27" t="s">
        <v>760</v>
      </c>
      <c r="J229" s="27" t="s">
        <v>296</v>
      </c>
      <c r="K229" s="14" t="s">
        <v>201</v>
      </c>
      <c r="L229" s="25">
        <v>2</v>
      </c>
      <c r="M229" s="25" t="s">
        <v>21</v>
      </c>
      <c r="N229" s="41"/>
      <c r="O229" s="13"/>
      <c r="P229" s="13"/>
      <c r="Q229" s="13"/>
      <c r="R229" s="41"/>
      <c r="S229" s="41"/>
      <c r="T229" s="41"/>
    </row>
    <row r="230" spans="3:20" ht="68.25" customHeight="1">
      <c r="C230" s="23" t="s">
        <v>288</v>
      </c>
      <c r="D230" s="10" t="s">
        <v>289</v>
      </c>
      <c r="E230" s="10">
        <v>3</v>
      </c>
      <c r="F230" s="10"/>
      <c r="G230" s="10"/>
      <c r="H230" s="9" t="s">
        <v>228</v>
      </c>
      <c r="I230" s="44" t="s">
        <v>763</v>
      </c>
      <c r="J230" s="27" t="s">
        <v>296</v>
      </c>
      <c r="K230" s="14" t="s">
        <v>938</v>
      </c>
      <c r="L230" s="25">
        <v>10</v>
      </c>
      <c r="M230" s="25" t="s">
        <v>21</v>
      </c>
      <c r="N230" s="25"/>
      <c r="O230" s="25"/>
      <c r="P230" s="25"/>
      <c r="Q230" s="25"/>
      <c r="R230" s="25"/>
      <c r="S230" s="25"/>
      <c r="T230" s="25"/>
    </row>
    <row r="231" spans="3:20" ht="68.25" customHeight="1">
      <c r="C231" s="23" t="s">
        <v>288</v>
      </c>
      <c r="D231" s="10" t="s">
        <v>289</v>
      </c>
      <c r="E231" s="10">
        <v>3</v>
      </c>
      <c r="F231" s="10"/>
      <c r="G231" s="10"/>
      <c r="H231" s="9" t="s">
        <v>228</v>
      </c>
      <c r="I231" s="27" t="s">
        <v>761</v>
      </c>
      <c r="J231" s="27" t="s">
        <v>296</v>
      </c>
      <c r="K231" s="14" t="s">
        <v>298</v>
      </c>
      <c r="L231" s="25">
        <v>7</v>
      </c>
      <c r="M231" s="25" t="s">
        <v>21</v>
      </c>
      <c r="N231" s="25"/>
      <c r="O231" s="25"/>
      <c r="P231" s="25"/>
      <c r="Q231" s="25"/>
      <c r="R231" s="25"/>
      <c r="S231" s="25"/>
      <c r="T231" s="25"/>
    </row>
    <row r="232" spans="3:20" ht="20.25">
      <c r="C232" s="23" t="s">
        <v>288</v>
      </c>
      <c r="D232" s="10" t="s">
        <v>289</v>
      </c>
      <c r="E232" s="10">
        <v>3</v>
      </c>
      <c r="F232" s="10"/>
      <c r="G232" s="10"/>
      <c r="H232" s="9" t="s">
        <v>226</v>
      </c>
      <c r="I232" s="49" t="s">
        <v>739</v>
      </c>
      <c r="J232" s="49" t="s">
        <v>202</v>
      </c>
      <c r="K232" s="14"/>
      <c r="L232" s="13" t="s">
        <v>657</v>
      </c>
      <c r="M232" s="25" t="s">
        <v>21</v>
      </c>
      <c r="N232" s="15"/>
      <c r="O232" s="13"/>
      <c r="P232" s="13"/>
      <c r="Q232" s="13"/>
      <c r="R232" s="13"/>
      <c r="S232" s="13"/>
      <c r="T232" s="13"/>
    </row>
    <row r="233" spans="3:20" ht="20.25">
      <c r="C233" s="23" t="s">
        <v>288</v>
      </c>
      <c r="D233" s="10" t="s">
        <v>289</v>
      </c>
      <c r="E233" s="10">
        <v>3</v>
      </c>
      <c r="F233" s="10"/>
      <c r="G233" s="10"/>
      <c r="H233" s="9" t="s">
        <v>2</v>
      </c>
      <c r="I233" s="49" t="s">
        <v>196</v>
      </c>
      <c r="J233" s="49" t="s">
        <v>198</v>
      </c>
      <c r="K233" s="14"/>
      <c r="L233" s="13" t="s">
        <v>657</v>
      </c>
      <c r="M233" s="25" t="s">
        <v>21</v>
      </c>
      <c r="N233" s="15"/>
      <c r="O233" s="13"/>
      <c r="P233" s="13"/>
      <c r="Q233" s="13"/>
      <c r="R233" s="13"/>
      <c r="S233" s="13"/>
      <c r="T233" s="13"/>
    </row>
    <row r="234" spans="3:20" ht="30">
      <c r="C234" s="23" t="s">
        <v>288</v>
      </c>
      <c r="D234" s="10" t="s">
        <v>289</v>
      </c>
      <c r="E234" s="10">
        <v>3</v>
      </c>
      <c r="F234" s="10"/>
      <c r="G234" s="10"/>
      <c r="H234" s="9" t="s">
        <v>221</v>
      </c>
      <c r="I234" s="49" t="s">
        <v>203</v>
      </c>
      <c r="J234" s="49" t="s">
        <v>116</v>
      </c>
      <c r="K234" s="31" t="s">
        <v>220</v>
      </c>
      <c r="L234" s="13" t="s">
        <v>657</v>
      </c>
      <c r="M234" s="25" t="s">
        <v>21</v>
      </c>
      <c r="N234" s="15"/>
      <c r="O234" s="13"/>
      <c r="P234" s="13"/>
      <c r="Q234" s="13"/>
      <c r="R234" s="13"/>
      <c r="S234" s="13"/>
      <c r="T234" s="13"/>
    </row>
    <row r="235" spans="3:20" ht="30">
      <c r="C235" s="23" t="s">
        <v>288</v>
      </c>
      <c r="D235" s="10" t="s">
        <v>289</v>
      </c>
      <c r="E235" s="10">
        <v>3</v>
      </c>
      <c r="F235" s="10"/>
      <c r="G235" s="10"/>
      <c r="H235" s="9" t="s">
        <v>15</v>
      </c>
      <c r="I235" s="49" t="s">
        <v>204</v>
      </c>
      <c r="J235" s="49" t="s">
        <v>205</v>
      </c>
      <c r="K235" s="31"/>
      <c r="L235" s="13" t="s">
        <v>657</v>
      </c>
      <c r="M235" s="25" t="s">
        <v>21</v>
      </c>
      <c r="N235" s="15"/>
      <c r="O235" s="13"/>
      <c r="P235" s="13"/>
      <c r="Q235" s="13"/>
      <c r="R235" s="13"/>
      <c r="S235" s="13"/>
      <c r="T235" s="13"/>
    </row>
    <row r="236" spans="3:20" ht="34.5" customHeight="1">
      <c r="C236" s="23" t="s">
        <v>288</v>
      </c>
      <c r="D236" s="10" t="s">
        <v>289</v>
      </c>
      <c r="E236" s="10">
        <v>3</v>
      </c>
      <c r="F236" s="10"/>
      <c r="G236" s="10"/>
      <c r="H236" s="9" t="s">
        <v>9</v>
      </c>
      <c r="I236" s="49" t="s">
        <v>751</v>
      </c>
      <c r="J236" s="49" t="s">
        <v>113</v>
      </c>
      <c r="K236" s="31" t="s">
        <v>818</v>
      </c>
      <c r="L236" s="13" t="s">
        <v>657</v>
      </c>
      <c r="M236" s="15" t="s">
        <v>21</v>
      </c>
      <c r="N236" s="15"/>
      <c r="O236" s="15"/>
      <c r="P236" s="15"/>
      <c r="Q236" s="15"/>
      <c r="R236" s="15"/>
      <c r="S236" s="15"/>
      <c r="T236" s="15"/>
    </row>
    <row r="237" spans="3:20" ht="20.25">
      <c r="C237" s="23" t="s">
        <v>288</v>
      </c>
      <c r="D237" s="10" t="s">
        <v>289</v>
      </c>
      <c r="E237" s="10">
        <v>3</v>
      </c>
      <c r="F237" s="10"/>
      <c r="G237" s="10"/>
      <c r="H237" s="9" t="s">
        <v>9</v>
      </c>
      <c r="I237" s="49" t="s">
        <v>207</v>
      </c>
      <c r="J237" s="49" t="s">
        <v>113</v>
      </c>
      <c r="K237" s="31" t="s">
        <v>962</v>
      </c>
      <c r="L237" s="13" t="s">
        <v>657</v>
      </c>
      <c r="M237" s="15" t="s">
        <v>21</v>
      </c>
      <c r="N237" s="15"/>
      <c r="O237" s="15"/>
      <c r="P237" s="15"/>
      <c r="Q237" s="15"/>
      <c r="R237" s="15"/>
      <c r="S237" s="15"/>
      <c r="T237" s="15"/>
    </row>
    <row r="238" spans="3:20" ht="30">
      <c r="C238" s="23" t="s">
        <v>288</v>
      </c>
      <c r="D238" s="10" t="s">
        <v>289</v>
      </c>
      <c r="E238" s="10">
        <v>3</v>
      </c>
      <c r="F238" s="10"/>
      <c r="G238" s="10"/>
      <c r="H238" s="9" t="s">
        <v>223</v>
      </c>
      <c r="I238" s="44" t="s">
        <v>749</v>
      </c>
      <c r="J238" s="44" t="s">
        <v>208</v>
      </c>
      <c r="K238" s="44" t="s">
        <v>260</v>
      </c>
      <c r="L238" s="13" t="s">
        <v>657</v>
      </c>
      <c r="M238" s="13" t="s">
        <v>21</v>
      </c>
      <c r="N238" s="13"/>
      <c r="O238" s="13"/>
      <c r="P238" s="13"/>
      <c r="Q238" s="13"/>
      <c r="R238" s="13"/>
      <c r="S238" s="13"/>
      <c r="T238" s="13"/>
    </row>
    <row r="239" spans="3:20" ht="30">
      <c r="C239" s="23" t="s">
        <v>288</v>
      </c>
      <c r="D239" s="10" t="s">
        <v>289</v>
      </c>
      <c r="E239" s="10">
        <v>3</v>
      </c>
      <c r="F239" s="10"/>
      <c r="G239" s="10"/>
      <c r="H239" s="9" t="s">
        <v>223</v>
      </c>
      <c r="I239" s="27" t="s">
        <v>750</v>
      </c>
      <c r="J239" s="27" t="s">
        <v>208</v>
      </c>
      <c r="K239" s="44" t="s">
        <v>300</v>
      </c>
      <c r="L239" s="13" t="s">
        <v>657</v>
      </c>
      <c r="M239" s="13" t="s">
        <v>21</v>
      </c>
      <c r="N239" s="13"/>
      <c r="O239" s="13"/>
      <c r="P239" s="13"/>
      <c r="Q239" s="13"/>
      <c r="R239" s="13"/>
      <c r="S239" s="13"/>
      <c r="T239" s="13"/>
    </row>
    <row r="240" spans="3:20" ht="40.5">
      <c r="C240" s="23" t="s">
        <v>288</v>
      </c>
      <c r="D240" s="10" t="s">
        <v>289</v>
      </c>
      <c r="E240" s="10">
        <v>3</v>
      </c>
      <c r="F240" s="10"/>
      <c r="G240" s="10"/>
      <c r="H240" s="9" t="s">
        <v>224</v>
      </c>
      <c r="I240" s="27" t="s">
        <v>209</v>
      </c>
      <c r="J240" s="27" t="s">
        <v>208</v>
      </c>
      <c r="K240" s="44" t="s">
        <v>210</v>
      </c>
      <c r="L240" s="13" t="s">
        <v>657</v>
      </c>
      <c r="M240" s="13" t="s">
        <v>21</v>
      </c>
      <c r="N240" s="13"/>
      <c r="O240" s="13"/>
      <c r="P240" s="13"/>
      <c r="Q240" s="13"/>
      <c r="R240" s="13"/>
      <c r="S240" s="13"/>
      <c r="T240" s="13"/>
    </row>
    <row r="241" spans="3:20" ht="20.25">
      <c r="C241" s="23" t="s">
        <v>288</v>
      </c>
      <c r="D241" s="10" t="s">
        <v>289</v>
      </c>
      <c r="E241" s="10">
        <v>3</v>
      </c>
      <c r="F241" s="10"/>
      <c r="G241" s="10"/>
      <c r="H241" s="9" t="s">
        <v>128</v>
      </c>
      <c r="I241" s="49" t="s">
        <v>211</v>
      </c>
      <c r="J241" s="49" t="s">
        <v>131</v>
      </c>
      <c r="K241" s="48"/>
      <c r="L241" s="13" t="s">
        <v>657</v>
      </c>
      <c r="M241" s="25" t="s">
        <v>21</v>
      </c>
      <c r="N241" s="13"/>
      <c r="O241" s="13"/>
      <c r="P241" s="13"/>
      <c r="Q241" s="13"/>
      <c r="R241" s="13"/>
      <c r="S241" s="13"/>
      <c r="T241" s="13"/>
    </row>
    <row r="242" spans="3:20" s="6" customFormat="1" ht="10.5" customHeight="1">
      <c r="C242" s="16"/>
      <c r="D242" s="17"/>
      <c r="E242" s="17"/>
      <c r="F242" s="17"/>
      <c r="G242" s="17"/>
      <c r="H242" s="17"/>
      <c r="I242" s="46"/>
      <c r="J242" s="46"/>
      <c r="K242" s="39"/>
      <c r="L242" s="19">
        <f>SUM(L220:L241)</f>
        <v>40</v>
      </c>
      <c r="M242" s="18"/>
      <c r="N242" s="39"/>
      <c r="O242" s="39"/>
      <c r="P242" s="39"/>
      <c r="Q242" s="39"/>
      <c r="R242" s="39"/>
      <c r="S242" s="39"/>
      <c r="T242" s="39"/>
    </row>
    <row r="243" spans="3:20" ht="79.5" customHeight="1">
      <c r="C243" s="23" t="s">
        <v>301</v>
      </c>
      <c r="D243" s="10" t="s">
        <v>302</v>
      </c>
      <c r="E243" s="10">
        <v>4</v>
      </c>
      <c r="F243" s="10"/>
      <c r="G243" s="10"/>
      <c r="H243" s="9" t="s">
        <v>212</v>
      </c>
      <c r="I243" s="44" t="s">
        <v>771</v>
      </c>
      <c r="J243" s="27" t="s">
        <v>303</v>
      </c>
      <c r="K243" s="14" t="s">
        <v>304</v>
      </c>
      <c r="L243" s="25">
        <v>16</v>
      </c>
      <c r="M243" s="25" t="s">
        <v>19</v>
      </c>
      <c r="N243" s="13"/>
      <c r="O243" s="25"/>
      <c r="P243" s="25"/>
      <c r="Q243" s="25"/>
      <c r="R243" s="25"/>
      <c r="S243" s="25"/>
      <c r="T243" s="25"/>
    </row>
    <row r="244" spans="3:20" ht="51">
      <c r="C244" s="23" t="s">
        <v>301</v>
      </c>
      <c r="D244" s="10" t="s">
        <v>302</v>
      </c>
      <c r="E244" s="10" t="s">
        <v>659</v>
      </c>
      <c r="F244" s="10"/>
      <c r="G244" s="10"/>
      <c r="H244" s="9" t="s">
        <v>0</v>
      </c>
      <c r="I244" s="44" t="s">
        <v>827</v>
      </c>
      <c r="J244" s="27" t="s">
        <v>303</v>
      </c>
      <c r="K244" s="14" t="s">
        <v>826</v>
      </c>
      <c r="L244" s="25">
        <v>8</v>
      </c>
      <c r="M244" s="25" t="s">
        <v>19</v>
      </c>
      <c r="N244" s="13"/>
      <c r="O244" s="25"/>
      <c r="P244" s="25"/>
      <c r="Q244" s="25"/>
      <c r="R244" s="25"/>
      <c r="S244" s="25"/>
      <c r="T244" s="25"/>
    </row>
    <row r="245" spans="3:20" ht="71.25">
      <c r="C245" s="23" t="s">
        <v>301</v>
      </c>
      <c r="D245" s="10" t="s">
        <v>302</v>
      </c>
      <c r="E245" s="10" t="s">
        <v>659</v>
      </c>
      <c r="F245" s="10"/>
      <c r="G245" s="10"/>
      <c r="H245" s="9" t="s">
        <v>0</v>
      </c>
      <c r="I245" s="44" t="s">
        <v>827</v>
      </c>
      <c r="J245" s="27" t="s">
        <v>303</v>
      </c>
      <c r="K245" s="14" t="s">
        <v>830</v>
      </c>
      <c r="L245" s="25">
        <v>10</v>
      </c>
      <c r="M245" s="25" t="s">
        <v>19</v>
      </c>
      <c r="N245" s="13"/>
      <c r="O245" s="25"/>
      <c r="P245" s="25"/>
      <c r="Q245" s="25"/>
      <c r="R245" s="25"/>
      <c r="S245" s="25"/>
      <c r="T245" s="25"/>
    </row>
    <row r="246" spans="3:20" ht="51">
      <c r="C246" s="23" t="s">
        <v>301</v>
      </c>
      <c r="D246" s="10" t="s">
        <v>302</v>
      </c>
      <c r="E246" s="10" t="s">
        <v>659</v>
      </c>
      <c r="F246" s="10"/>
      <c r="G246" s="10"/>
      <c r="H246" s="9" t="s">
        <v>0</v>
      </c>
      <c r="I246" s="44" t="s">
        <v>827</v>
      </c>
      <c r="J246" s="27" t="s">
        <v>303</v>
      </c>
      <c r="K246" s="14" t="s">
        <v>819</v>
      </c>
      <c r="L246" s="25">
        <v>6</v>
      </c>
      <c r="M246" s="25" t="s">
        <v>19</v>
      </c>
      <c r="N246" s="13"/>
      <c r="O246" s="25"/>
      <c r="P246" s="25"/>
      <c r="Q246" s="25"/>
      <c r="R246" s="25"/>
      <c r="S246" s="25"/>
      <c r="T246" s="25"/>
    </row>
    <row r="247" spans="3:20" ht="91.5">
      <c r="C247" s="23" t="s">
        <v>301</v>
      </c>
      <c r="D247" s="10" t="s">
        <v>302</v>
      </c>
      <c r="E247" s="10" t="s">
        <v>659</v>
      </c>
      <c r="F247" s="10"/>
      <c r="G247" s="10"/>
      <c r="H247" s="9" t="s">
        <v>0</v>
      </c>
      <c r="I247" s="44" t="s">
        <v>827</v>
      </c>
      <c r="J247" s="27" t="s">
        <v>303</v>
      </c>
      <c r="K247" s="44" t="s">
        <v>829</v>
      </c>
      <c r="L247" s="25">
        <v>8</v>
      </c>
      <c r="M247" s="25" t="s">
        <v>19</v>
      </c>
      <c r="N247" s="13"/>
      <c r="O247" s="25"/>
      <c r="P247" s="25"/>
      <c r="Q247" s="25"/>
      <c r="R247" s="25"/>
      <c r="S247" s="25"/>
      <c r="T247" s="25"/>
    </row>
    <row r="248" spans="3:20" ht="91.5">
      <c r="C248" s="23" t="s">
        <v>301</v>
      </c>
      <c r="D248" s="10" t="s">
        <v>302</v>
      </c>
      <c r="E248" s="10" t="s">
        <v>659</v>
      </c>
      <c r="F248" s="10"/>
      <c r="G248" s="10"/>
      <c r="H248" s="9" t="s">
        <v>0</v>
      </c>
      <c r="I248" s="44" t="s">
        <v>827</v>
      </c>
      <c r="J248" s="27" t="s">
        <v>303</v>
      </c>
      <c r="K248" s="44" t="s">
        <v>825</v>
      </c>
      <c r="L248" s="25">
        <v>14</v>
      </c>
      <c r="M248" s="25" t="s">
        <v>19</v>
      </c>
      <c r="N248" s="13"/>
      <c r="O248" s="25"/>
      <c r="P248" s="25"/>
      <c r="Q248" s="25"/>
      <c r="R248" s="25"/>
      <c r="S248" s="25"/>
      <c r="T248" s="25"/>
    </row>
    <row r="249" spans="3:20" ht="40.5">
      <c r="C249" s="23" t="s">
        <v>301</v>
      </c>
      <c r="D249" s="10" t="s">
        <v>302</v>
      </c>
      <c r="E249" s="10" t="s">
        <v>659</v>
      </c>
      <c r="F249" s="10"/>
      <c r="G249" s="10"/>
      <c r="H249" s="9" t="s">
        <v>0</v>
      </c>
      <c r="I249" s="44" t="s">
        <v>827</v>
      </c>
      <c r="J249" s="27" t="s">
        <v>303</v>
      </c>
      <c r="K249" s="44" t="s">
        <v>824</v>
      </c>
      <c r="L249" s="25">
        <v>12</v>
      </c>
      <c r="M249" s="25" t="s">
        <v>19</v>
      </c>
      <c r="N249" s="13"/>
      <c r="O249" s="25"/>
      <c r="P249" s="25"/>
      <c r="Q249" s="25"/>
      <c r="R249" s="25"/>
      <c r="S249" s="25"/>
      <c r="T249" s="25"/>
    </row>
    <row r="250" spans="3:20" ht="40.5">
      <c r="C250" s="23" t="s">
        <v>301</v>
      </c>
      <c r="D250" s="10" t="s">
        <v>302</v>
      </c>
      <c r="E250" s="10" t="s">
        <v>659</v>
      </c>
      <c r="F250" s="10"/>
      <c r="G250" s="10"/>
      <c r="H250" s="9" t="s">
        <v>0</v>
      </c>
      <c r="I250" s="44" t="s">
        <v>827</v>
      </c>
      <c r="J250" s="27" t="s">
        <v>303</v>
      </c>
      <c r="K250" s="44" t="s">
        <v>823</v>
      </c>
      <c r="L250" s="25">
        <v>8</v>
      </c>
      <c r="M250" s="25" t="s">
        <v>19</v>
      </c>
      <c r="N250" s="13"/>
      <c r="O250" s="25"/>
      <c r="P250" s="25"/>
      <c r="Q250" s="25"/>
      <c r="R250" s="25"/>
      <c r="S250" s="25"/>
      <c r="T250" s="25"/>
    </row>
    <row r="251" spans="3:20" ht="40.5">
      <c r="C251" s="23" t="s">
        <v>301</v>
      </c>
      <c r="D251" s="10" t="s">
        <v>302</v>
      </c>
      <c r="E251" s="10" t="s">
        <v>659</v>
      </c>
      <c r="F251" s="10"/>
      <c r="G251" s="10"/>
      <c r="H251" s="9" t="s">
        <v>0</v>
      </c>
      <c r="I251" s="44" t="s">
        <v>827</v>
      </c>
      <c r="J251" s="27" t="s">
        <v>303</v>
      </c>
      <c r="K251" s="44" t="s">
        <v>820</v>
      </c>
      <c r="L251" s="25">
        <v>2</v>
      </c>
      <c r="M251" s="25" t="s">
        <v>19</v>
      </c>
      <c r="N251" s="13"/>
      <c r="O251" s="25"/>
      <c r="P251" s="25"/>
      <c r="Q251" s="25"/>
      <c r="R251" s="25"/>
      <c r="S251" s="25"/>
      <c r="T251" s="25"/>
    </row>
    <row r="252" spans="3:20" ht="60.75">
      <c r="C252" s="23" t="s">
        <v>301</v>
      </c>
      <c r="D252" s="10" t="s">
        <v>302</v>
      </c>
      <c r="E252" s="10">
        <v>5</v>
      </c>
      <c r="F252" s="10"/>
      <c r="G252" s="10"/>
      <c r="H252" s="9" t="s">
        <v>212</v>
      </c>
      <c r="I252" s="27" t="s">
        <v>305</v>
      </c>
      <c r="J252" s="27" t="s">
        <v>306</v>
      </c>
      <c r="K252" s="44" t="s">
        <v>828</v>
      </c>
      <c r="L252" s="25">
        <v>24</v>
      </c>
      <c r="M252" s="25" t="s">
        <v>19</v>
      </c>
      <c r="N252" s="13"/>
      <c r="O252" s="25"/>
      <c r="P252" s="25"/>
      <c r="Q252" s="25"/>
      <c r="R252" s="25"/>
      <c r="S252" s="25"/>
      <c r="T252" s="25"/>
    </row>
    <row r="253" spans="3:20" ht="40.5">
      <c r="C253" s="23" t="s">
        <v>301</v>
      </c>
      <c r="D253" s="10" t="s">
        <v>302</v>
      </c>
      <c r="E253" s="10">
        <v>5</v>
      </c>
      <c r="F253" s="10"/>
      <c r="G253" s="10"/>
      <c r="H253" s="9" t="s">
        <v>212</v>
      </c>
      <c r="I253" s="27" t="s">
        <v>305</v>
      </c>
      <c r="J253" s="27" t="s">
        <v>306</v>
      </c>
      <c r="K253" s="44" t="s">
        <v>307</v>
      </c>
      <c r="L253" s="25">
        <v>8</v>
      </c>
      <c r="M253" s="25" t="s">
        <v>19</v>
      </c>
      <c r="N253" s="13"/>
      <c r="O253" s="25"/>
      <c r="P253" s="25"/>
      <c r="Q253" s="25"/>
      <c r="R253" s="25"/>
      <c r="S253" s="25"/>
      <c r="T253" s="25"/>
    </row>
    <row r="254" spans="3:20" ht="45.75" customHeight="1">
      <c r="C254" s="23" t="s">
        <v>301</v>
      </c>
      <c r="D254" s="10" t="s">
        <v>302</v>
      </c>
      <c r="E254" s="10">
        <v>4</v>
      </c>
      <c r="F254" s="10"/>
      <c r="G254" s="10"/>
      <c r="H254" s="9" t="s">
        <v>229</v>
      </c>
      <c r="I254" s="27" t="s">
        <v>731</v>
      </c>
      <c r="J254" s="27" t="s">
        <v>191</v>
      </c>
      <c r="K254" s="44"/>
      <c r="L254" s="25">
        <v>0.5</v>
      </c>
      <c r="M254" s="25" t="s">
        <v>21</v>
      </c>
      <c r="N254" s="25"/>
      <c r="O254" s="13"/>
      <c r="P254" s="13"/>
      <c r="Q254" s="13"/>
      <c r="R254" s="13"/>
      <c r="S254" s="13"/>
      <c r="T254" s="13"/>
    </row>
    <row r="255" spans="3:20" ht="45.75" customHeight="1">
      <c r="C255" s="23" t="s">
        <v>301</v>
      </c>
      <c r="D255" s="10" t="s">
        <v>302</v>
      </c>
      <c r="E255" s="10">
        <v>4</v>
      </c>
      <c r="F255" s="10"/>
      <c r="G255" s="10"/>
      <c r="H255" s="9" t="s">
        <v>261</v>
      </c>
      <c r="I255" s="27" t="s">
        <v>732</v>
      </c>
      <c r="J255" s="27" t="s">
        <v>308</v>
      </c>
      <c r="K255" s="44"/>
      <c r="L255" s="25">
        <v>0.5</v>
      </c>
      <c r="M255" s="25" t="s">
        <v>21</v>
      </c>
      <c r="N255" s="25"/>
      <c r="O255" s="25"/>
      <c r="P255" s="25"/>
      <c r="Q255" s="25"/>
      <c r="R255" s="25"/>
      <c r="S255" s="25"/>
      <c r="T255" s="25"/>
    </row>
    <row r="256" spans="3:20" ht="79.5" customHeight="1">
      <c r="C256" s="23" t="s">
        <v>301</v>
      </c>
      <c r="D256" s="10" t="s">
        <v>302</v>
      </c>
      <c r="E256" s="10">
        <v>4</v>
      </c>
      <c r="F256" s="10"/>
      <c r="G256" s="10"/>
      <c r="H256" s="9" t="s">
        <v>193</v>
      </c>
      <c r="I256" s="27" t="s">
        <v>764</v>
      </c>
      <c r="J256" s="27" t="s">
        <v>308</v>
      </c>
      <c r="K256" s="44" t="s">
        <v>309</v>
      </c>
      <c r="L256" s="25">
        <v>0.5</v>
      </c>
      <c r="M256" s="25" t="s">
        <v>21</v>
      </c>
      <c r="N256" s="25"/>
      <c r="O256" s="25"/>
      <c r="P256" s="25"/>
      <c r="Q256" s="25"/>
      <c r="R256" s="25"/>
      <c r="S256" s="25"/>
      <c r="T256" s="25"/>
    </row>
    <row r="257" spans="3:20" ht="45.75" customHeight="1">
      <c r="C257" s="23" t="s">
        <v>301</v>
      </c>
      <c r="D257" s="10" t="s">
        <v>302</v>
      </c>
      <c r="E257" s="10">
        <v>4</v>
      </c>
      <c r="F257" s="10"/>
      <c r="G257" s="10"/>
      <c r="H257" s="9" t="s">
        <v>188</v>
      </c>
      <c r="I257" s="27" t="s">
        <v>194</v>
      </c>
      <c r="J257" s="27" t="s">
        <v>308</v>
      </c>
      <c r="K257" s="44"/>
      <c r="L257" s="25">
        <v>0.5</v>
      </c>
      <c r="M257" s="25" t="s">
        <v>21</v>
      </c>
      <c r="N257" s="25"/>
      <c r="O257" s="25"/>
      <c r="P257" s="25"/>
      <c r="Q257" s="25"/>
      <c r="R257" s="25"/>
      <c r="S257" s="25"/>
      <c r="T257" s="25"/>
    </row>
    <row r="258" spans="3:20" ht="90.75" customHeight="1">
      <c r="C258" s="23" t="s">
        <v>301</v>
      </c>
      <c r="D258" s="10" t="s">
        <v>302</v>
      </c>
      <c r="E258" s="10">
        <v>4</v>
      </c>
      <c r="F258" s="10"/>
      <c r="G258" s="10"/>
      <c r="H258" s="9" t="s">
        <v>231</v>
      </c>
      <c r="I258" s="27" t="s">
        <v>937</v>
      </c>
      <c r="J258" s="27" t="s">
        <v>310</v>
      </c>
      <c r="K258" s="14" t="s">
        <v>286</v>
      </c>
      <c r="L258" s="25" t="s">
        <v>657</v>
      </c>
      <c r="M258" s="25" t="s">
        <v>21</v>
      </c>
      <c r="N258" s="13"/>
      <c r="O258" s="13"/>
      <c r="P258" s="13"/>
      <c r="Q258" s="13"/>
      <c r="R258" s="13"/>
      <c r="S258" s="13"/>
      <c r="T258" s="13"/>
    </row>
    <row r="259" spans="3:20" s="8" customFormat="1" ht="90.75" customHeight="1">
      <c r="C259" s="23" t="s">
        <v>301</v>
      </c>
      <c r="D259" s="10" t="s">
        <v>302</v>
      </c>
      <c r="E259" s="10" t="s">
        <v>659</v>
      </c>
      <c r="F259" s="10"/>
      <c r="G259" s="10"/>
      <c r="H259" s="9" t="s">
        <v>225</v>
      </c>
      <c r="I259" s="27" t="s">
        <v>765</v>
      </c>
      <c r="J259" s="27" t="s">
        <v>310</v>
      </c>
      <c r="K259" s="44" t="s">
        <v>822</v>
      </c>
      <c r="L259" s="25">
        <v>30</v>
      </c>
      <c r="M259" s="25" t="s">
        <v>21</v>
      </c>
      <c r="N259" s="13"/>
      <c r="O259" s="13"/>
      <c r="P259" s="13"/>
      <c r="Q259" s="13"/>
      <c r="R259" s="13"/>
      <c r="S259" s="13"/>
      <c r="T259" s="13"/>
    </row>
    <row r="260" spans="3:20" s="8" customFormat="1" ht="90.75" customHeight="1">
      <c r="C260" s="23" t="s">
        <v>301</v>
      </c>
      <c r="D260" s="10" t="s">
        <v>302</v>
      </c>
      <c r="E260" s="10" t="s">
        <v>659</v>
      </c>
      <c r="F260" s="10"/>
      <c r="G260" s="10"/>
      <c r="H260" s="9" t="s">
        <v>225</v>
      </c>
      <c r="I260" s="27" t="s">
        <v>765</v>
      </c>
      <c r="J260" s="27" t="s">
        <v>310</v>
      </c>
      <c r="K260" s="44" t="s">
        <v>821</v>
      </c>
      <c r="L260" s="25">
        <v>10</v>
      </c>
      <c r="M260" s="25" t="s">
        <v>21</v>
      </c>
      <c r="N260" s="13"/>
      <c r="O260" s="13"/>
      <c r="P260" s="13"/>
      <c r="Q260" s="13"/>
      <c r="R260" s="13"/>
      <c r="S260" s="13"/>
      <c r="T260" s="13"/>
    </row>
    <row r="261" spans="3:20" s="8" customFormat="1" ht="90.75" customHeight="1">
      <c r="C261" s="23" t="s">
        <v>301</v>
      </c>
      <c r="D261" s="10" t="s">
        <v>302</v>
      </c>
      <c r="E261" s="10">
        <v>5</v>
      </c>
      <c r="F261" s="10"/>
      <c r="G261" s="10"/>
      <c r="H261" s="9" t="s">
        <v>225</v>
      </c>
      <c r="I261" s="27" t="s">
        <v>766</v>
      </c>
      <c r="J261" s="27" t="s">
        <v>310</v>
      </c>
      <c r="K261" s="14" t="s">
        <v>312</v>
      </c>
      <c r="L261" s="25">
        <v>42</v>
      </c>
      <c r="M261" s="25" t="s">
        <v>21</v>
      </c>
      <c r="N261" s="13"/>
      <c r="O261" s="13"/>
      <c r="P261" s="13"/>
      <c r="Q261" s="13"/>
      <c r="R261" s="13"/>
      <c r="S261" s="13"/>
      <c r="T261" s="13"/>
    </row>
    <row r="262" spans="3:20" s="8" customFormat="1" ht="90.75" customHeight="1">
      <c r="C262" s="23" t="s">
        <v>301</v>
      </c>
      <c r="D262" s="10" t="s">
        <v>302</v>
      </c>
      <c r="E262" s="10" t="s">
        <v>659</v>
      </c>
      <c r="F262" s="10"/>
      <c r="G262" s="10"/>
      <c r="H262" s="9" t="s">
        <v>228</v>
      </c>
      <c r="I262" s="27" t="s">
        <v>767</v>
      </c>
      <c r="J262" s="27" t="s">
        <v>310</v>
      </c>
      <c r="K262" s="14" t="s">
        <v>311</v>
      </c>
      <c r="L262" s="25">
        <v>4</v>
      </c>
      <c r="M262" s="25" t="s">
        <v>21</v>
      </c>
      <c r="N262" s="13"/>
      <c r="O262" s="13"/>
      <c r="P262" s="13"/>
      <c r="Q262" s="13"/>
      <c r="R262" s="13"/>
      <c r="S262" s="13"/>
      <c r="T262" s="13"/>
    </row>
    <row r="263" spans="3:20" s="8" customFormat="1" ht="90.75" customHeight="1">
      <c r="C263" s="23" t="s">
        <v>301</v>
      </c>
      <c r="D263" s="10" t="s">
        <v>302</v>
      </c>
      <c r="E263" s="10" t="s">
        <v>659</v>
      </c>
      <c r="F263" s="10"/>
      <c r="G263" s="10"/>
      <c r="H263" s="9" t="s">
        <v>228</v>
      </c>
      <c r="I263" s="27" t="s">
        <v>768</v>
      </c>
      <c r="J263" s="27" t="s">
        <v>310</v>
      </c>
      <c r="K263" s="14" t="s">
        <v>201</v>
      </c>
      <c r="L263" s="25">
        <v>4</v>
      </c>
      <c r="M263" s="25" t="s">
        <v>21</v>
      </c>
      <c r="N263" s="13"/>
      <c r="O263" s="13"/>
      <c r="P263" s="13"/>
      <c r="Q263" s="13"/>
      <c r="R263" s="13"/>
      <c r="S263" s="13"/>
      <c r="T263" s="13"/>
    </row>
    <row r="264" spans="3:20" ht="90.75" customHeight="1">
      <c r="C264" s="23" t="s">
        <v>301</v>
      </c>
      <c r="D264" s="10" t="s">
        <v>302</v>
      </c>
      <c r="E264" s="10" t="s">
        <v>659</v>
      </c>
      <c r="F264" s="10"/>
      <c r="G264" s="10"/>
      <c r="H264" s="9" t="s">
        <v>228</v>
      </c>
      <c r="I264" s="27" t="s">
        <v>769</v>
      </c>
      <c r="J264" s="27" t="s">
        <v>310</v>
      </c>
      <c r="K264" s="27" t="s">
        <v>939</v>
      </c>
      <c r="L264" s="25">
        <v>20</v>
      </c>
      <c r="M264" s="25" t="s">
        <v>21</v>
      </c>
      <c r="N264" s="25"/>
      <c r="O264" s="25"/>
      <c r="P264" s="25"/>
      <c r="Q264" s="25"/>
      <c r="R264" s="25"/>
      <c r="S264" s="25"/>
      <c r="T264" s="25"/>
    </row>
    <row r="265" spans="3:20" ht="90.75" customHeight="1">
      <c r="C265" s="23" t="s">
        <v>301</v>
      </c>
      <c r="D265" s="10" t="s">
        <v>302</v>
      </c>
      <c r="E265" s="30" t="s">
        <v>659</v>
      </c>
      <c r="F265" s="30"/>
      <c r="G265" s="30"/>
      <c r="H265" s="9" t="s">
        <v>228</v>
      </c>
      <c r="I265" s="27" t="s">
        <v>770</v>
      </c>
      <c r="J265" s="27" t="s">
        <v>310</v>
      </c>
      <c r="K265" s="27" t="s">
        <v>772</v>
      </c>
      <c r="L265" s="25">
        <v>12</v>
      </c>
      <c r="M265" s="25" t="s">
        <v>21</v>
      </c>
      <c r="N265" s="25"/>
      <c r="O265" s="25"/>
      <c r="P265" s="25"/>
      <c r="Q265" s="25"/>
      <c r="R265" s="25"/>
      <c r="S265" s="25"/>
      <c r="T265" s="25"/>
    </row>
    <row r="266" spans="3:20" ht="40.5">
      <c r="C266" s="23" t="s">
        <v>301</v>
      </c>
      <c r="D266" s="10" t="s">
        <v>302</v>
      </c>
      <c r="E266" s="30" t="s">
        <v>659</v>
      </c>
      <c r="F266" s="30"/>
      <c r="G266" s="30"/>
      <c r="H266" s="9" t="s">
        <v>226</v>
      </c>
      <c r="I266" s="49" t="s">
        <v>739</v>
      </c>
      <c r="J266" s="49" t="s">
        <v>202</v>
      </c>
      <c r="K266" s="14"/>
      <c r="L266" s="13" t="s">
        <v>657</v>
      </c>
      <c r="M266" s="25" t="s">
        <v>21</v>
      </c>
      <c r="N266" s="13"/>
      <c r="O266" s="13"/>
      <c r="P266" s="13"/>
      <c r="Q266" s="13"/>
      <c r="R266" s="13"/>
      <c r="S266" s="13"/>
      <c r="T266" s="13"/>
    </row>
    <row r="267" spans="3:20" ht="40.5">
      <c r="C267" s="23" t="s">
        <v>301</v>
      </c>
      <c r="D267" s="10" t="s">
        <v>302</v>
      </c>
      <c r="E267" s="30" t="s">
        <v>659</v>
      </c>
      <c r="F267" s="30"/>
      <c r="G267" s="30"/>
      <c r="H267" s="9" t="s">
        <v>2</v>
      </c>
      <c r="I267" s="49" t="s">
        <v>196</v>
      </c>
      <c r="J267" s="49" t="s">
        <v>198</v>
      </c>
      <c r="K267" s="14"/>
      <c r="L267" s="13" t="s">
        <v>657</v>
      </c>
      <c r="M267" s="25" t="s">
        <v>21</v>
      </c>
      <c r="N267" s="13"/>
      <c r="O267" s="13"/>
      <c r="P267" s="13"/>
      <c r="Q267" s="13"/>
      <c r="R267" s="13"/>
      <c r="S267" s="13"/>
      <c r="T267" s="13"/>
    </row>
    <row r="268" spans="3:20" ht="40.5">
      <c r="C268" s="23" t="s">
        <v>301</v>
      </c>
      <c r="D268" s="10" t="s">
        <v>302</v>
      </c>
      <c r="E268" s="30" t="s">
        <v>659</v>
      </c>
      <c r="F268" s="30"/>
      <c r="G268" s="30"/>
      <c r="H268" s="9" t="s">
        <v>221</v>
      </c>
      <c r="I268" s="49" t="s">
        <v>203</v>
      </c>
      <c r="J268" s="49" t="s">
        <v>116</v>
      </c>
      <c r="K268" s="31" t="s">
        <v>220</v>
      </c>
      <c r="L268" s="13" t="s">
        <v>657</v>
      </c>
      <c r="M268" s="25" t="s">
        <v>21</v>
      </c>
      <c r="N268" s="13"/>
      <c r="O268" s="13"/>
      <c r="P268" s="13"/>
      <c r="Q268" s="13"/>
      <c r="R268" s="13"/>
      <c r="S268" s="13"/>
      <c r="T268" s="13"/>
    </row>
    <row r="269" spans="3:20" ht="40.5">
      <c r="C269" s="23" t="s">
        <v>301</v>
      </c>
      <c r="D269" s="10" t="s">
        <v>302</v>
      </c>
      <c r="E269" s="30" t="s">
        <v>659</v>
      </c>
      <c r="F269" s="30"/>
      <c r="G269" s="30"/>
      <c r="H269" s="9" t="s">
        <v>15</v>
      </c>
      <c r="I269" s="49" t="s">
        <v>204</v>
      </c>
      <c r="J269" s="49" t="s">
        <v>205</v>
      </c>
      <c r="K269" s="31"/>
      <c r="L269" s="13" t="s">
        <v>657</v>
      </c>
      <c r="M269" s="25" t="s">
        <v>21</v>
      </c>
      <c r="N269" s="13"/>
      <c r="O269" s="13"/>
      <c r="P269" s="13"/>
      <c r="Q269" s="13"/>
      <c r="R269" s="13"/>
      <c r="S269" s="13"/>
      <c r="T269" s="13"/>
    </row>
    <row r="270" spans="3:20" ht="40.5">
      <c r="C270" s="23" t="s">
        <v>301</v>
      </c>
      <c r="D270" s="10" t="s">
        <v>302</v>
      </c>
      <c r="E270" s="30" t="s">
        <v>659</v>
      </c>
      <c r="F270" s="30"/>
      <c r="G270" s="30"/>
      <c r="H270" s="9" t="s">
        <v>9</v>
      </c>
      <c r="I270" s="49" t="s">
        <v>751</v>
      </c>
      <c r="J270" s="49" t="s">
        <v>113</v>
      </c>
      <c r="K270" s="31" t="s">
        <v>818</v>
      </c>
      <c r="L270" s="13" t="s">
        <v>657</v>
      </c>
      <c r="M270" s="15" t="s">
        <v>21</v>
      </c>
      <c r="N270" s="15"/>
      <c r="O270" s="15"/>
      <c r="P270" s="15"/>
      <c r="Q270" s="15"/>
      <c r="R270" s="15"/>
      <c r="S270" s="15"/>
      <c r="T270" s="15"/>
    </row>
    <row r="271" spans="3:20" ht="40.5">
      <c r="C271" s="23" t="s">
        <v>301</v>
      </c>
      <c r="D271" s="10" t="s">
        <v>302</v>
      </c>
      <c r="E271" s="30" t="s">
        <v>659</v>
      </c>
      <c r="F271" s="30"/>
      <c r="G271" s="30"/>
      <c r="H271" s="9" t="s">
        <v>9</v>
      </c>
      <c r="I271" s="49" t="s">
        <v>207</v>
      </c>
      <c r="J271" s="49" t="s">
        <v>113</v>
      </c>
      <c r="K271" s="31" t="s">
        <v>962</v>
      </c>
      <c r="L271" s="13" t="s">
        <v>657</v>
      </c>
      <c r="M271" s="15" t="s">
        <v>21</v>
      </c>
      <c r="N271" s="15"/>
      <c r="O271" s="15"/>
      <c r="P271" s="15"/>
      <c r="Q271" s="15"/>
      <c r="R271" s="15"/>
      <c r="S271" s="15"/>
      <c r="T271" s="15"/>
    </row>
    <row r="272" spans="3:20" ht="40.5">
      <c r="C272" s="23" t="s">
        <v>301</v>
      </c>
      <c r="D272" s="10" t="s">
        <v>302</v>
      </c>
      <c r="E272" s="30" t="s">
        <v>659</v>
      </c>
      <c r="F272" s="30"/>
      <c r="G272" s="30"/>
      <c r="H272" s="9" t="s">
        <v>223</v>
      </c>
      <c r="I272" s="44" t="s">
        <v>749</v>
      </c>
      <c r="J272" s="44" t="s">
        <v>208</v>
      </c>
      <c r="K272" s="44" t="s">
        <v>260</v>
      </c>
      <c r="L272" s="13" t="s">
        <v>657</v>
      </c>
      <c r="M272" s="13" t="s">
        <v>21</v>
      </c>
      <c r="N272" s="13"/>
      <c r="O272" s="13"/>
      <c r="P272" s="13"/>
      <c r="Q272" s="13"/>
      <c r="R272" s="13"/>
      <c r="S272" s="13"/>
      <c r="T272" s="13"/>
    </row>
    <row r="273" spans="3:20" ht="40.5">
      <c r="C273" s="23" t="s">
        <v>301</v>
      </c>
      <c r="D273" s="10" t="s">
        <v>302</v>
      </c>
      <c r="E273" s="30" t="s">
        <v>659</v>
      </c>
      <c r="F273" s="30"/>
      <c r="G273" s="30"/>
      <c r="H273" s="9" t="s">
        <v>223</v>
      </c>
      <c r="I273" s="27" t="s">
        <v>750</v>
      </c>
      <c r="J273" s="27" t="s">
        <v>208</v>
      </c>
      <c r="K273" s="44" t="s">
        <v>313</v>
      </c>
      <c r="L273" s="13" t="s">
        <v>657</v>
      </c>
      <c r="M273" s="13" t="s">
        <v>21</v>
      </c>
      <c r="N273" s="13"/>
      <c r="O273" s="13"/>
      <c r="P273" s="13"/>
      <c r="Q273" s="13"/>
      <c r="R273" s="13"/>
      <c r="S273" s="13"/>
      <c r="T273" s="13"/>
    </row>
    <row r="274" spans="3:20" ht="40.5">
      <c r="C274" s="23" t="s">
        <v>301</v>
      </c>
      <c r="D274" s="10" t="s">
        <v>302</v>
      </c>
      <c r="E274" s="30" t="s">
        <v>659</v>
      </c>
      <c r="F274" s="30"/>
      <c r="G274" s="30"/>
      <c r="H274" s="9" t="s">
        <v>224</v>
      </c>
      <c r="I274" s="27" t="s">
        <v>209</v>
      </c>
      <c r="J274" s="27" t="s">
        <v>208</v>
      </c>
      <c r="K274" s="44" t="s">
        <v>210</v>
      </c>
      <c r="L274" s="13" t="s">
        <v>657</v>
      </c>
      <c r="M274" s="13" t="s">
        <v>21</v>
      </c>
      <c r="N274" s="13"/>
      <c r="O274" s="13"/>
      <c r="P274" s="13"/>
      <c r="Q274" s="13"/>
      <c r="R274" s="13"/>
      <c r="S274" s="13"/>
      <c r="T274" s="13"/>
    </row>
    <row r="275" spans="3:20" ht="40.5">
      <c r="C275" s="23" t="s">
        <v>301</v>
      </c>
      <c r="D275" s="10" t="s">
        <v>302</v>
      </c>
      <c r="E275" s="30" t="s">
        <v>659</v>
      </c>
      <c r="F275" s="30"/>
      <c r="G275" s="30"/>
      <c r="H275" s="9" t="s">
        <v>128</v>
      </c>
      <c r="I275" s="49" t="s">
        <v>211</v>
      </c>
      <c r="J275" s="49" t="s">
        <v>131</v>
      </c>
      <c r="K275" s="48"/>
      <c r="L275" s="13" t="s">
        <v>657</v>
      </c>
      <c r="M275" s="25" t="s">
        <v>21</v>
      </c>
      <c r="N275" s="13"/>
      <c r="O275" s="13"/>
      <c r="P275" s="13"/>
      <c r="Q275" s="13"/>
      <c r="R275" s="13"/>
      <c r="S275" s="13"/>
      <c r="T275" s="13"/>
    </row>
    <row r="276" spans="3:20" s="6" customFormat="1" ht="10.5" customHeight="1">
      <c r="C276" s="16"/>
      <c r="D276" s="17"/>
      <c r="E276" s="17"/>
      <c r="F276" s="17"/>
      <c r="G276" s="17"/>
      <c r="H276" s="17"/>
      <c r="I276" s="46"/>
      <c r="J276" s="46"/>
      <c r="K276" s="39"/>
      <c r="L276" s="19">
        <f>SUM(L243:L275)</f>
        <v>240</v>
      </c>
      <c r="M276" s="18"/>
      <c r="N276" s="39"/>
      <c r="O276" s="39"/>
      <c r="P276" s="39"/>
      <c r="Q276" s="39"/>
      <c r="R276" s="39"/>
      <c r="S276" s="39"/>
      <c r="T276" s="39"/>
    </row>
    <row r="277" spans="3:20" ht="45.75" customHeight="1">
      <c r="C277" s="23" t="s">
        <v>314</v>
      </c>
      <c r="D277" s="10" t="s">
        <v>315</v>
      </c>
      <c r="E277" s="10">
        <v>5</v>
      </c>
      <c r="F277" s="10"/>
      <c r="G277" s="10"/>
      <c r="H277" s="9" t="s">
        <v>212</v>
      </c>
      <c r="I277" s="27" t="s">
        <v>801</v>
      </c>
      <c r="J277" s="27" t="s">
        <v>317</v>
      </c>
      <c r="K277" s="44" t="s">
        <v>318</v>
      </c>
      <c r="L277" s="25">
        <v>3</v>
      </c>
      <c r="M277" s="25" t="s">
        <v>19</v>
      </c>
      <c r="N277" s="13"/>
      <c r="O277" s="25"/>
      <c r="P277" s="25"/>
      <c r="Q277" s="25"/>
      <c r="R277" s="25"/>
      <c r="S277" s="25"/>
      <c r="T277" s="25"/>
    </row>
    <row r="278" spans="3:20" ht="45.75" customHeight="1">
      <c r="C278" s="23" t="s">
        <v>314</v>
      </c>
      <c r="D278" s="10" t="s">
        <v>315</v>
      </c>
      <c r="E278" s="10">
        <v>5</v>
      </c>
      <c r="F278" s="10"/>
      <c r="G278" s="10"/>
      <c r="H278" s="9" t="s">
        <v>212</v>
      </c>
      <c r="I278" s="27" t="s">
        <v>801</v>
      </c>
      <c r="J278" s="27" t="s">
        <v>319</v>
      </c>
      <c r="K278" s="44" t="s">
        <v>320</v>
      </c>
      <c r="L278" s="25">
        <v>2</v>
      </c>
      <c r="M278" s="25" t="s">
        <v>19</v>
      </c>
      <c r="N278" s="13"/>
      <c r="O278" s="25"/>
      <c r="P278" s="25"/>
      <c r="Q278" s="25"/>
      <c r="R278" s="25"/>
      <c r="S278" s="25"/>
      <c r="T278" s="25"/>
    </row>
    <row r="279" spans="3:20" ht="102" customHeight="1">
      <c r="C279" s="23" t="s">
        <v>314</v>
      </c>
      <c r="D279" s="10" t="s">
        <v>315</v>
      </c>
      <c r="E279" s="10">
        <v>5</v>
      </c>
      <c r="F279" s="10"/>
      <c r="G279" s="10"/>
      <c r="H279" s="9" t="s">
        <v>212</v>
      </c>
      <c r="I279" s="27" t="s">
        <v>940</v>
      </c>
      <c r="J279" s="27" t="s">
        <v>941</v>
      </c>
      <c r="K279" s="44" t="s">
        <v>321</v>
      </c>
      <c r="L279" s="25">
        <v>4</v>
      </c>
      <c r="M279" s="25" t="s">
        <v>19</v>
      </c>
      <c r="N279" s="13"/>
      <c r="O279" s="25"/>
      <c r="P279" s="25"/>
      <c r="Q279" s="25"/>
      <c r="R279" s="25"/>
      <c r="S279" s="25"/>
      <c r="T279" s="25"/>
    </row>
    <row r="280" spans="3:20" ht="34.5" customHeight="1">
      <c r="C280" s="23" t="s">
        <v>314</v>
      </c>
      <c r="D280" s="10" t="s">
        <v>315</v>
      </c>
      <c r="E280" s="10">
        <v>5</v>
      </c>
      <c r="F280" s="10"/>
      <c r="G280" s="10"/>
      <c r="H280" s="9" t="s">
        <v>229</v>
      </c>
      <c r="I280" s="27" t="s">
        <v>731</v>
      </c>
      <c r="J280" s="27" t="s">
        <v>191</v>
      </c>
      <c r="K280" s="44"/>
      <c r="L280" s="25">
        <v>0.25</v>
      </c>
      <c r="M280" s="25" t="s">
        <v>21</v>
      </c>
      <c r="N280" s="25"/>
      <c r="O280" s="25"/>
      <c r="P280" s="25"/>
      <c r="Q280" s="25"/>
      <c r="R280" s="25"/>
      <c r="S280" s="25"/>
      <c r="T280" s="25"/>
    </row>
    <row r="281" spans="3:20" ht="34.5" customHeight="1">
      <c r="C281" s="23" t="s">
        <v>314</v>
      </c>
      <c r="D281" s="10" t="s">
        <v>315</v>
      </c>
      <c r="E281" s="10">
        <v>5</v>
      </c>
      <c r="F281" s="10"/>
      <c r="G281" s="10"/>
      <c r="H281" s="9" t="s">
        <v>261</v>
      </c>
      <c r="I281" s="27" t="s">
        <v>732</v>
      </c>
      <c r="J281" s="27" t="s">
        <v>322</v>
      </c>
      <c r="K281" s="44"/>
      <c r="L281" s="25">
        <v>0.25</v>
      </c>
      <c r="M281" s="25" t="s">
        <v>21</v>
      </c>
      <c r="N281" s="25"/>
      <c r="O281" s="25"/>
      <c r="P281" s="25"/>
      <c r="Q281" s="25"/>
      <c r="R281" s="25"/>
      <c r="S281" s="25"/>
      <c r="T281" s="25"/>
    </row>
    <row r="282" spans="3:20" ht="68.25" customHeight="1">
      <c r="C282" s="23" t="s">
        <v>314</v>
      </c>
      <c r="D282" s="10" t="s">
        <v>315</v>
      </c>
      <c r="E282" s="10">
        <v>5</v>
      </c>
      <c r="F282" s="10"/>
      <c r="G282" s="10"/>
      <c r="H282" s="9" t="s">
        <v>193</v>
      </c>
      <c r="I282" s="27" t="s">
        <v>779</v>
      </c>
      <c r="J282" s="27" t="s">
        <v>322</v>
      </c>
      <c r="K282" s="44" t="s">
        <v>323</v>
      </c>
      <c r="L282" s="25">
        <v>0.25</v>
      </c>
      <c r="M282" s="25" t="s">
        <v>21</v>
      </c>
      <c r="N282" s="25"/>
      <c r="O282" s="25"/>
      <c r="P282" s="25"/>
      <c r="Q282" s="25"/>
      <c r="R282" s="25"/>
      <c r="S282" s="25"/>
      <c r="T282" s="25"/>
    </row>
    <row r="283" spans="3:20" ht="45.75" customHeight="1">
      <c r="C283" s="23" t="s">
        <v>314</v>
      </c>
      <c r="D283" s="10" t="s">
        <v>315</v>
      </c>
      <c r="E283" s="10">
        <v>5</v>
      </c>
      <c r="F283" s="10"/>
      <c r="G283" s="10"/>
      <c r="H283" s="9" t="s">
        <v>188</v>
      </c>
      <c r="I283" s="27" t="s">
        <v>194</v>
      </c>
      <c r="J283" s="27" t="s">
        <v>322</v>
      </c>
      <c r="K283" s="44"/>
      <c r="L283" s="25">
        <v>0.25</v>
      </c>
      <c r="M283" s="25" t="s">
        <v>21</v>
      </c>
      <c r="N283" s="25"/>
      <c r="O283" s="25"/>
      <c r="P283" s="25"/>
      <c r="Q283" s="25"/>
      <c r="R283" s="25"/>
      <c r="S283" s="25"/>
      <c r="T283" s="25"/>
    </row>
    <row r="284" spans="3:20" ht="79.5" customHeight="1">
      <c r="C284" s="23" t="s">
        <v>314</v>
      </c>
      <c r="D284" s="10" t="s">
        <v>315</v>
      </c>
      <c r="E284" s="10">
        <v>5</v>
      </c>
      <c r="F284" s="10"/>
      <c r="G284" s="10"/>
      <c r="H284" s="9" t="s">
        <v>231</v>
      </c>
      <c r="I284" s="49" t="s">
        <v>937</v>
      </c>
      <c r="J284" s="49" t="s">
        <v>324</v>
      </c>
      <c r="K284" s="14" t="s">
        <v>286</v>
      </c>
      <c r="L284" s="25" t="s">
        <v>657</v>
      </c>
      <c r="M284" s="25" t="s">
        <v>21</v>
      </c>
      <c r="N284" s="13"/>
      <c r="O284" s="13"/>
      <c r="P284" s="13"/>
      <c r="Q284" s="13"/>
      <c r="R284" s="13"/>
      <c r="S284" s="13"/>
      <c r="T284" s="13"/>
    </row>
    <row r="285" spans="3:20" s="8" customFormat="1" ht="79.5" customHeight="1">
      <c r="C285" s="23" t="s">
        <v>314</v>
      </c>
      <c r="D285" s="10" t="s">
        <v>315</v>
      </c>
      <c r="E285" s="10">
        <v>5</v>
      </c>
      <c r="F285" s="10"/>
      <c r="G285" s="10"/>
      <c r="H285" s="9" t="s">
        <v>225</v>
      </c>
      <c r="I285" s="49" t="s">
        <v>802</v>
      </c>
      <c r="J285" s="49" t="s">
        <v>324</v>
      </c>
      <c r="K285" s="14" t="s">
        <v>325</v>
      </c>
      <c r="L285" s="29">
        <v>2</v>
      </c>
      <c r="M285" s="25" t="s">
        <v>21</v>
      </c>
      <c r="N285" s="13"/>
      <c r="O285" s="13"/>
      <c r="P285" s="13"/>
      <c r="Q285" s="13"/>
      <c r="R285" s="13"/>
      <c r="S285" s="13"/>
      <c r="T285" s="13"/>
    </row>
    <row r="286" spans="3:20" s="8" customFormat="1" ht="79.5" customHeight="1">
      <c r="C286" s="23" t="s">
        <v>314</v>
      </c>
      <c r="D286" s="10" t="s">
        <v>315</v>
      </c>
      <c r="E286" s="10">
        <v>5</v>
      </c>
      <c r="F286" s="10"/>
      <c r="G286" s="10"/>
      <c r="H286" s="9" t="s">
        <v>225</v>
      </c>
      <c r="I286" s="49" t="s">
        <v>803</v>
      </c>
      <c r="J286" s="49" t="s">
        <v>324</v>
      </c>
      <c r="K286" s="14" t="s">
        <v>326</v>
      </c>
      <c r="L286" s="29">
        <v>18</v>
      </c>
      <c r="M286" s="25" t="s">
        <v>21</v>
      </c>
      <c r="N286" s="13"/>
      <c r="O286" s="13"/>
      <c r="P286" s="13"/>
      <c r="Q286" s="13"/>
      <c r="R286" s="13"/>
      <c r="S286" s="13"/>
      <c r="T286" s="13"/>
    </row>
    <row r="287" spans="3:20" s="8" customFormat="1" ht="79.5" customHeight="1">
      <c r="C287" s="23" t="s">
        <v>314</v>
      </c>
      <c r="D287" s="10" t="s">
        <v>315</v>
      </c>
      <c r="E287" s="10">
        <v>5</v>
      </c>
      <c r="F287" s="10"/>
      <c r="G287" s="10"/>
      <c r="H287" s="9" t="s">
        <v>228</v>
      </c>
      <c r="I287" s="49" t="s">
        <v>804</v>
      </c>
      <c r="J287" s="49" t="s">
        <v>324</v>
      </c>
      <c r="K287" s="14" t="s">
        <v>328</v>
      </c>
      <c r="L287" s="29">
        <v>28</v>
      </c>
      <c r="M287" s="25" t="s">
        <v>21</v>
      </c>
      <c r="N287" s="13"/>
      <c r="O287" s="13"/>
      <c r="P287" s="13"/>
      <c r="Q287" s="13"/>
      <c r="R287" s="13"/>
      <c r="S287" s="13"/>
      <c r="T287" s="13"/>
    </row>
    <row r="288" spans="3:20" s="8" customFormat="1" ht="79.5" customHeight="1">
      <c r="C288" s="23" t="s">
        <v>314</v>
      </c>
      <c r="D288" s="10" t="s">
        <v>315</v>
      </c>
      <c r="E288" s="10">
        <v>5</v>
      </c>
      <c r="F288" s="10"/>
      <c r="G288" s="10"/>
      <c r="H288" s="9" t="s">
        <v>228</v>
      </c>
      <c r="I288" s="49" t="s">
        <v>805</v>
      </c>
      <c r="J288" s="49" t="s">
        <v>324</v>
      </c>
      <c r="K288" s="14" t="s">
        <v>201</v>
      </c>
      <c r="L288" s="29">
        <v>2</v>
      </c>
      <c r="M288" s="25" t="s">
        <v>21</v>
      </c>
      <c r="N288" s="13"/>
      <c r="O288" s="13"/>
      <c r="P288" s="13"/>
      <c r="Q288" s="13"/>
      <c r="R288" s="13"/>
      <c r="S288" s="13"/>
      <c r="T288" s="13"/>
    </row>
    <row r="289" spans="3:20" ht="79.5" customHeight="1">
      <c r="C289" s="23" t="s">
        <v>314</v>
      </c>
      <c r="D289" s="10" t="s">
        <v>315</v>
      </c>
      <c r="E289" s="10">
        <v>5</v>
      </c>
      <c r="F289" s="10"/>
      <c r="G289" s="10"/>
      <c r="H289" s="9" t="s">
        <v>228</v>
      </c>
      <c r="I289" s="49" t="s">
        <v>806</v>
      </c>
      <c r="J289" s="49" t="s">
        <v>324</v>
      </c>
      <c r="K289" s="14" t="s">
        <v>942</v>
      </c>
      <c r="L289" s="29">
        <v>6</v>
      </c>
      <c r="M289" s="25" t="s">
        <v>21</v>
      </c>
      <c r="N289" s="13"/>
      <c r="O289" s="13"/>
      <c r="P289" s="13"/>
      <c r="Q289" s="13"/>
      <c r="R289" s="13"/>
      <c r="S289" s="13"/>
      <c r="T289" s="13"/>
    </row>
    <row r="290" spans="3:20" ht="79.5" customHeight="1">
      <c r="C290" s="23" t="s">
        <v>314</v>
      </c>
      <c r="D290" s="10" t="s">
        <v>315</v>
      </c>
      <c r="E290" s="10">
        <v>5</v>
      </c>
      <c r="F290" s="10"/>
      <c r="G290" s="10"/>
      <c r="H290" s="9" t="s">
        <v>228</v>
      </c>
      <c r="I290" s="49" t="s">
        <v>807</v>
      </c>
      <c r="J290" s="49" t="s">
        <v>324</v>
      </c>
      <c r="K290" s="14" t="s">
        <v>327</v>
      </c>
      <c r="L290" s="29">
        <v>4</v>
      </c>
      <c r="M290" s="25" t="s">
        <v>21</v>
      </c>
      <c r="N290" s="13"/>
      <c r="O290" s="13"/>
      <c r="P290" s="13"/>
      <c r="Q290" s="13"/>
      <c r="R290" s="13"/>
      <c r="S290" s="13"/>
      <c r="T290" s="13"/>
    </row>
    <row r="291" spans="3:20" ht="9.75">
      <c r="C291" s="23" t="s">
        <v>314</v>
      </c>
      <c r="D291" s="10" t="s">
        <v>315</v>
      </c>
      <c r="E291" s="10">
        <v>5</v>
      </c>
      <c r="F291" s="10"/>
      <c r="G291" s="10"/>
      <c r="H291" s="9" t="s">
        <v>226</v>
      </c>
      <c r="I291" s="49" t="s">
        <v>739</v>
      </c>
      <c r="J291" s="49" t="s">
        <v>202</v>
      </c>
      <c r="K291" s="14"/>
      <c r="L291" s="13" t="s">
        <v>657</v>
      </c>
      <c r="M291" s="25" t="s">
        <v>21</v>
      </c>
      <c r="N291" s="13"/>
      <c r="O291" s="13"/>
      <c r="P291" s="13"/>
      <c r="Q291" s="13"/>
      <c r="R291" s="13"/>
      <c r="S291" s="13"/>
      <c r="T291" s="13"/>
    </row>
    <row r="292" spans="3:20" ht="20.25">
      <c r="C292" s="23" t="s">
        <v>314</v>
      </c>
      <c r="D292" s="10" t="s">
        <v>315</v>
      </c>
      <c r="E292" s="10">
        <v>5</v>
      </c>
      <c r="F292" s="10"/>
      <c r="G292" s="10"/>
      <c r="H292" s="9" t="s">
        <v>2</v>
      </c>
      <c r="I292" s="49" t="s">
        <v>196</v>
      </c>
      <c r="J292" s="49" t="s">
        <v>198</v>
      </c>
      <c r="K292" s="14"/>
      <c r="L292" s="13" t="s">
        <v>657</v>
      </c>
      <c r="M292" s="25" t="s">
        <v>21</v>
      </c>
      <c r="N292" s="13"/>
      <c r="O292" s="13"/>
      <c r="P292" s="13"/>
      <c r="Q292" s="13"/>
      <c r="R292" s="13"/>
      <c r="S292" s="13"/>
      <c r="T292" s="13"/>
    </row>
    <row r="293" spans="3:20" ht="30">
      <c r="C293" s="23" t="s">
        <v>314</v>
      </c>
      <c r="D293" s="10" t="s">
        <v>315</v>
      </c>
      <c r="E293" s="10">
        <v>5</v>
      </c>
      <c r="F293" s="10"/>
      <c r="G293" s="10"/>
      <c r="H293" s="9" t="s">
        <v>221</v>
      </c>
      <c r="I293" s="49" t="s">
        <v>203</v>
      </c>
      <c r="J293" s="49" t="s">
        <v>116</v>
      </c>
      <c r="K293" s="31" t="s">
        <v>220</v>
      </c>
      <c r="L293" s="13" t="s">
        <v>657</v>
      </c>
      <c r="M293" s="25" t="s">
        <v>21</v>
      </c>
      <c r="N293" s="13"/>
      <c r="O293" s="13"/>
      <c r="P293" s="13"/>
      <c r="Q293" s="13"/>
      <c r="R293" s="13"/>
      <c r="S293" s="13"/>
      <c r="T293" s="13"/>
    </row>
    <row r="294" spans="3:20" ht="30">
      <c r="C294" s="23" t="s">
        <v>314</v>
      </c>
      <c r="D294" s="10" t="s">
        <v>315</v>
      </c>
      <c r="E294" s="10">
        <v>5</v>
      </c>
      <c r="F294" s="10"/>
      <c r="G294" s="10"/>
      <c r="H294" s="9" t="s">
        <v>15</v>
      </c>
      <c r="I294" s="49" t="s">
        <v>204</v>
      </c>
      <c r="J294" s="49" t="s">
        <v>205</v>
      </c>
      <c r="K294" s="31"/>
      <c r="L294" s="13" t="s">
        <v>657</v>
      </c>
      <c r="M294" s="25" t="s">
        <v>21</v>
      </c>
      <c r="N294" s="13"/>
      <c r="O294" s="13"/>
      <c r="P294" s="13"/>
      <c r="Q294" s="13"/>
      <c r="R294" s="13"/>
      <c r="S294" s="13"/>
      <c r="T294" s="13"/>
    </row>
    <row r="295" spans="3:20" ht="34.5" customHeight="1">
      <c r="C295" s="23" t="s">
        <v>314</v>
      </c>
      <c r="D295" s="10" t="s">
        <v>315</v>
      </c>
      <c r="E295" s="10">
        <v>5</v>
      </c>
      <c r="F295" s="10"/>
      <c r="G295" s="10"/>
      <c r="H295" s="9" t="s">
        <v>9</v>
      </c>
      <c r="I295" s="49" t="s">
        <v>808</v>
      </c>
      <c r="J295" s="49" t="s">
        <v>113</v>
      </c>
      <c r="K295" s="31" t="s">
        <v>818</v>
      </c>
      <c r="L295" s="13" t="s">
        <v>657</v>
      </c>
      <c r="M295" s="15" t="s">
        <v>21</v>
      </c>
      <c r="N295" s="15"/>
      <c r="O295" s="15"/>
      <c r="P295" s="15"/>
      <c r="Q295" s="15"/>
      <c r="R295" s="15"/>
      <c r="S295" s="15"/>
      <c r="T295" s="15"/>
    </row>
    <row r="296" spans="3:20" ht="20.25">
      <c r="C296" s="23" t="s">
        <v>314</v>
      </c>
      <c r="D296" s="10" t="s">
        <v>315</v>
      </c>
      <c r="E296" s="10">
        <v>5</v>
      </c>
      <c r="F296" s="10"/>
      <c r="G296" s="10"/>
      <c r="H296" s="9" t="s">
        <v>9</v>
      </c>
      <c r="I296" s="49" t="s">
        <v>207</v>
      </c>
      <c r="J296" s="49" t="s">
        <v>113</v>
      </c>
      <c r="K296" s="31" t="s">
        <v>962</v>
      </c>
      <c r="L296" s="13" t="s">
        <v>657</v>
      </c>
      <c r="M296" s="15" t="s">
        <v>21</v>
      </c>
      <c r="N296" s="15"/>
      <c r="O296" s="15"/>
      <c r="P296" s="15"/>
      <c r="Q296" s="15"/>
      <c r="R296" s="15"/>
      <c r="S296" s="15"/>
      <c r="T296" s="15"/>
    </row>
    <row r="297" spans="3:20" ht="30">
      <c r="C297" s="23" t="s">
        <v>314</v>
      </c>
      <c r="D297" s="10" t="s">
        <v>315</v>
      </c>
      <c r="E297" s="10">
        <v>5</v>
      </c>
      <c r="F297" s="10"/>
      <c r="G297" s="10"/>
      <c r="H297" s="9" t="s">
        <v>223</v>
      </c>
      <c r="I297" s="44" t="s">
        <v>749</v>
      </c>
      <c r="J297" s="44" t="s">
        <v>208</v>
      </c>
      <c r="K297" s="44" t="s">
        <v>260</v>
      </c>
      <c r="L297" s="13" t="s">
        <v>657</v>
      </c>
      <c r="M297" s="13" t="s">
        <v>21</v>
      </c>
      <c r="N297" s="13"/>
      <c r="O297" s="13"/>
      <c r="P297" s="13"/>
      <c r="Q297" s="13"/>
      <c r="R297" s="13"/>
      <c r="S297" s="13"/>
      <c r="T297" s="13"/>
    </row>
    <row r="298" spans="3:20" ht="30">
      <c r="C298" s="23" t="s">
        <v>314</v>
      </c>
      <c r="D298" s="10" t="s">
        <v>315</v>
      </c>
      <c r="E298" s="10">
        <v>5</v>
      </c>
      <c r="F298" s="10"/>
      <c r="G298" s="10"/>
      <c r="H298" s="9" t="s">
        <v>223</v>
      </c>
      <c r="I298" s="27" t="s">
        <v>750</v>
      </c>
      <c r="J298" s="27" t="s">
        <v>208</v>
      </c>
      <c r="K298" s="44" t="s">
        <v>329</v>
      </c>
      <c r="L298" s="13" t="s">
        <v>657</v>
      </c>
      <c r="M298" s="13" t="s">
        <v>21</v>
      </c>
      <c r="N298" s="13"/>
      <c r="O298" s="13"/>
      <c r="P298" s="13"/>
      <c r="Q298" s="13"/>
      <c r="R298" s="13"/>
      <c r="S298" s="13"/>
      <c r="T298" s="13"/>
    </row>
    <row r="299" spans="3:20" ht="40.5">
      <c r="C299" s="23" t="s">
        <v>314</v>
      </c>
      <c r="D299" s="10" t="s">
        <v>315</v>
      </c>
      <c r="E299" s="10">
        <v>5</v>
      </c>
      <c r="F299" s="10"/>
      <c r="G299" s="10"/>
      <c r="H299" s="9" t="s">
        <v>224</v>
      </c>
      <c r="I299" s="27" t="s">
        <v>209</v>
      </c>
      <c r="J299" s="27" t="s">
        <v>208</v>
      </c>
      <c r="K299" s="44" t="s">
        <v>210</v>
      </c>
      <c r="L299" s="13" t="s">
        <v>657</v>
      </c>
      <c r="M299" s="13" t="s">
        <v>21</v>
      </c>
      <c r="N299" s="13"/>
      <c r="O299" s="13"/>
      <c r="P299" s="13"/>
      <c r="Q299" s="13"/>
      <c r="R299" s="13"/>
      <c r="S299" s="13"/>
      <c r="T299" s="13"/>
    </row>
    <row r="300" spans="3:20" ht="20.25">
      <c r="C300" s="23" t="s">
        <v>314</v>
      </c>
      <c r="D300" s="10" t="s">
        <v>315</v>
      </c>
      <c r="E300" s="10">
        <v>5</v>
      </c>
      <c r="F300" s="10"/>
      <c r="G300" s="10"/>
      <c r="H300" s="9" t="s">
        <v>128</v>
      </c>
      <c r="I300" s="27" t="s">
        <v>211</v>
      </c>
      <c r="J300" s="27" t="s">
        <v>131</v>
      </c>
      <c r="K300" s="44"/>
      <c r="L300" s="13" t="s">
        <v>657</v>
      </c>
      <c r="M300" s="25" t="s">
        <v>21</v>
      </c>
      <c r="N300" s="13"/>
      <c r="O300" s="13"/>
      <c r="P300" s="13"/>
      <c r="Q300" s="13"/>
      <c r="R300" s="13"/>
      <c r="S300" s="13"/>
      <c r="T300" s="13"/>
    </row>
    <row r="301" spans="3:20" s="6" customFormat="1" ht="10.5" customHeight="1">
      <c r="C301" s="16"/>
      <c r="D301" s="17"/>
      <c r="E301" s="17"/>
      <c r="F301" s="17"/>
      <c r="G301" s="17"/>
      <c r="H301" s="17"/>
      <c r="I301" s="46"/>
      <c r="J301" s="46"/>
      <c r="K301" s="39"/>
      <c r="L301" s="19">
        <f>SUM(L277:L300)</f>
        <v>70</v>
      </c>
      <c r="M301" s="18"/>
      <c r="N301" s="39"/>
      <c r="O301" s="39"/>
      <c r="P301" s="39"/>
      <c r="Q301" s="39"/>
      <c r="R301" s="39"/>
      <c r="S301" s="39"/>
      <c r="T301" s="39"/>
    </row>
    <row r="302" spans="3:20" ht="102" customHeight="1">
      <c r="C302" s="23" t="s">
        <v>331</v>
      </c>
      <c r="D302" s="30" t="s">
        <v>330</v>
      </c>
      <c r="E302" s="10">
        <v>1</v>
      </c>
      <c r="F302" s="10"/>
      <c r="G302" s="10"/>
      <c r="H302" s="9" t="s">
        <v>0</v>
      </c>
      <c r="I302" s="27" t="s">
        <v>794</v>
      </c>
      <c r="J302" s="27" t="s">
        <v>332</v>
      </c>
      <c r="K302" s="44" t="s">
        <v>793</v>
      </c>
      <c r="L302" s="25">
        <v>6</v>
      </c>
      <c r="M302" s="25" t="s">
        <v>19</v>
      </c>
      <c r="N302" s="13"/>
      <c r="O302" s="25"/>
      <c r="P302" s="25"/>
      <c r="Q302" s="25"/>
      <c r="R302" s="25"/>
      <c r="S302" s="25"/>
      <c r="T302" s="25"/>
    </row>
    <row r="303" spans="3:20" ht="102" customHeight="1">
      <c r="C303" s="23" t="s">
        <v>331</v>
      </c>
      <c r="D303" s="30" t="s">
        <v>330</v>
      </c>
      <c r="E303" s="10">
        <v>1</v>
      </c>
      <c r="F303" s="10"/>
      <c r="G303" s="10"/>
      <c r="H303" s="9" t="s">
        <v>0</v>
      </c>
      <c r="I303" s="27" t="s">
        <v>795</v>
      </c>
      <c r="J303" s="27" t="s">
        <v>792</v>
      </c>
      <c r="K303" s="44" t="s">
        <v>333</v>
      </c>
      <c r="L303" s="25">
        <v>15</v>
      </c>
      <c r="M303" s="25" t="s">
        <v>19</v>
      </c>
      <c r="N303" s="13"/>
      <c r="O303" s="25"/>
      <c r="P303" s="25"/>
      <c r="Q303" s="25"/>
      <c r="R303" s="25"/>
      <c r="S303" s="25"/>
      <c r="T303" s="25"/>
    </row>
    <row r="304" spans="3:20" ht="45.75" customHeight="1">
      <c r="C304" s="23" t="s">
        <v>331</v>
      </c>
      <c r="D304" s="30" t="s">
        <v>330</v>
      </c>
      <c r="E304" s="10">
        <v>1</v>
      </c>
      <c r="F304" s="10"/>
      <c r="G304" s="10"/>
      <c r="H304" s="9" t="s">
        <v>0</v>
      </c>
      <c r="I304" s="27" t="s">
        <v>334</v>
      </c>
      <c r="J304" s="27" t="s">
        <v>335</v>
      </c>
      <c r="K304" s="44" t="s">
        <v>336</v>
      </c>
      <c r="L304" s="25">
        <v>4</v>
      </c>
      <c r="M304" s="25" t="s">
        <v>19</v>
      </c>
      <c r="N304" s="13"/>
      <c r="O304" s="25"/>
      <c r="P304" s="25"/>
      <c r="Q304" s="25"/>
      <c r="R304" s="25"/>
      <c r="S304" s="25"/>
      <c r="T304" s="25"/>
    </row>
    <row r="305" spans="3:20" ht="57" customHeight="1">
      <c r="C305" s="23" t="s">
        <v>331</v>
      </c>
      <c r="D305" s="30" t="s">
        <v>330</v>
      </c>
      <c r="E305" s="10">
        <v>1</v>
      </c>
      <c r="F305" s="10"/>
      <c r="G305" s="10"/>
      <c r="H305" s="9" t="s">
        <v>0</v>
      </c>
      <c r="I305" s="27" t="s">
        <v>334</v>
      </c>
      <c r="J305" s="27" t="s">
        <v>337</v>
      </c>
      <c r="K305" s="44" t="s">
        <v>338</v>
      </c>
      <c r="L305" s="25">
        <v>4</v>
      </c>
      <c r="M305" s="25" t="s">
        <v>19</v>
      </c>
      <c r="N305" s="13"/>
      <c r="O305" s="25"/>
      <c r="P305" s="25"/>
      <c r="Q305" s="25"/>
      <c r="R305" s="25"/>
      <c r="S305" s="25"/>
      <c r="T305" s="25"/>
    </row>
    <row r="306" spans="3:20" ht="158.25" customHeight="1">
      <c r="C306" s="23" t="s">
        <v>331</v>
      </c>
      <c r="D306" s="30" t="s">
        <v>330</v>
      </c>
      <c r="E306" s="10">
        <v>3</v>
      </c>
      <c r="F306" s="10"/>
      <c r="G306" s="10"/>
      <c r="H306" s="9" t="s">
        <v>212</v>
      </c>
      <c r="I306" s="27" t="s">
        <v>950</v>
      </c>
      <c r="J306" s="27" t="s">
        <v>339</v>
      </c>
      <c r="K306" s="44" t="s">
        <v>796</v>
      </c>
      <c r="L306" s="25">
        <v>14</v>
      </c>
      <c r="M306" s="25" t="s">
        <v>19</v>
      </c>
      <c r="N306" s="13"/>
      <c r="O306" s="25"/>
      <c r="P306" s="25"/>
      <c r="Q306" s="25"/>
      <c r="R306" s="25"/>
      <c r="S306" s="25"/>
      <c r="T306" s="25"/>
    </row>
    <row r="307" spans="3:20" ht="45.75" customHeight="1">
      <c r="C307" s="23" t="s">
        <v>331</v>
      </c>
      <c r="D307" s="30" t="s">
        <v>330</v>
      </c>
      <c r="E307" s="10">
        <v>2</v>
      </c>
      <c r="F307" s="10"/>
      <c r="G307" s="10"/>
      <c r="H307" s="9" t="s">
        <v>0</v>
      </c>
      <c r="I307" s="27" t="s">
        <v>340</v>
      </c>
      <c r="J307" s="27" t="s">
        <v>341</v>
      </c>
      <c r="K307" s="44" t="s">
        <v>773</v>
      </c>
      <c r="L307" s="25">
        <v>4</v>
      </c>
      <c r="M307" s="25" t="s">
        <v>19</v>
      </c>
      <c r="N307" s="13"/>
      <c r="O307" s="25"/>
      <c r="P307" s="25"/>
      <c r="Q307" s="25"/>
      <c r="R307" s="25"/>
      <c r="S307" s="25"/>
      <c r="T307" s="25"/>
    </row>
    <row r="308" spans="3:20" ht="113.25" customHeight="1">
      <c r="C308" s="23" t="s">
        <v>331</v>
      </c>
      <c r="D308" s="30" t="s">
        <v>330</v>
      </c>
      <c r="E308" s="10">
        <v>2</v>
      </c>
      <c r="F308" s="10"/>
      <c r="G308" s="10"/>
      <c r="H308" s="9" t="s">
        <v>212</v>
      </c>
      <c r="I308" s="27" t="s">
        <v>340</v>
      </c>
      <c r="J308" s="27" t="s">
        <v>341</v>
      </c>
      <c r="K308" s="44" t="s">
        <v>774</v>
      </c>
      <c r="L308" s="25">
        <v>24</v>
      </c>
      <c r="M308" s="25" t="s">
        <v>19</v>
      </c>
      <c r="N308" s="13"/>
      <c r="O308" s="25"/>
      <c r="P308" s="25"/>
      <c r="Q308" s="25"/>
      <c r="R308" s="25"/>
      <c r="S308" s="25"/>
      <c r="T308" s="25"/>
    </row>
    <row r="309" spans="3:20" ht="45.75" customHeight="1">
      <c r="C309" s="23" t="s">
        <v>331</v>
      </c>
      <c r="D309" s="30" t="s">
        <v>330</v>
      </c>
      <c r="E309" s="10">
        <v>3</v>
      </c>
      <c r="F309" s="10"/>
      <c r="G309" s="10"/>
      <c r="H309" s="9" t="s">
        <v>0</v>
      </c>
      <c r="I309" s="27" t="s">
        <v>340</v>
      </c>
      <c r="J309" s="27" t="s">
        <v>341</v>
      </c>
      <c r="K309" s="44" t="s">
        <v>778</v>
      </c>
      <c r="L309" s="25">
        <v>12</v>
      </c>
      <c r="M309" s="25" t="s">
        <v>19</v>
      </c>
      <c r="N309" s="13"/>
      <c r="O309" s="25"/>
      <c r="P309" s="25"/>
      <c r="Q309" s="25"/>
      <c r="R309" s="25"/>
      <c r="S309" s="25"/>
      <c r="T309" s="25"/>
    </row>
    <row r="310" spans="3:20" ht="45.75" customHeight="1">
      <c r="C310" s="23" t="s">
        <v>331</v>
      </c>
      <c r="D310" s="30" t="s">
        <v>330</v>
      </c>
      <c r="E310" s="10">
        <v>3</v>
      </c>
      <c r="F310" s="10"/>
      <c r="G310" s="10"/>
      <c r="H310" s="9" t="s">
        <v>212</v>
      </c>
      <c r="I310" s="27" t="s">
        <v>340</v>
      </c>
      <c r="J310" s="27" t="s">
        <v>341</v>
      </c>
      <c r="K310" s="44" t="s">
        <v>777</v>
      </c>
      <c r="L310" s="25">
        <v>4</v>
      </c>
      <c r="M310" s="25" t="s">
        <v>19</v>
      </c>
      <c r="N310" s="13"/>
      <c r="O310" s="25"/>
      <c r="P310" s="25"/>
      <c r="Q310" s="25"/>
      <c r="R310" s="25"/>
      <c r="S310" s="25"/>
      <c r="T310" s="25"/>
    </row>
    <row r="311" spans="3:20" ht="45.75" customHeight="1">
      <c r="C311" s="23" t="s">
        <v>331</v>
      </c>
      <c r="D311" s="30" t="s">
        <v>330</v>
      </c>
      <c r="E311" s="10">
        <v>3</v>
      </c>
      <c r="F311" s="10"/>
      <c r="G311" s="10"/>
      <c r="H311" s="9" t="s">
        <v>212</v>
      </c>
      <c r="I311" s="27" t="s">
        <v>340</v>
      </c>
      <c r="J311" s="27" t="s">
        <v>341</v>
      </c>
      <c r="K311" s="44" t="s">
        <v>776</v>
      </c>
      <c r="L311" s="25">
        <v>2</v>
      </c>
      <c r="M311" s="25" t="s">
        <v>19</v>
      </c>
      <c r="N311" s="13"/>
      <c r="O311" s="25"/>
      <c r="P311" s="25"/>
      <c r="Q311" s="25"/>
      <c r="R311" s="25"/>
      <c r="S311" s="25"/>
      <c r="T311" s="25"/>
    </row>
    <row r="312" spans="3:20" ht="45.75" customHeight="1">
      <c r="C312" s="23" t="s">
        <v>331</v>
      </c>
      <c r="D312" s="30" t="s">
        <v>330</v>
      </c>
      <c r="E312" s="10">
        <v>3</v>
      </c>
      <c r="F312" s="10"/>
      <c r="G312" s="10"/>
      <c r="H312" s="9" t="s">
        <v>0</v>
      </c>
      <c r="I312" s="27" t="s">
        <v>340</v>
      </c>
      <c r="J312" s="27" t="s">
        <v>341</v>
      </c>
      <c r="K312" s="44" t="s">
        <v>775</v>
      </c>
      <c r="L312" s="25">
        <v>4</v>
      </c>
      <c r="M312" s="25" t="s">
        <v>19</v>
      </c>
      <c r="N312" s="13"/>
      <c r="O312" s="25"/>
      <c r="P312" s="25"/>
      <c r="Q312" s="25"/>
      <c r="R312" s="25"/>
      <c r="S312" s="25"/>
      <c r="T312" s="25"/>
    </row>
    <row r="313" spans="3:20" ht="34.5" customHeight="1">
      <c r="C313" s="23" t="s">
        <v>331</v>
      </c>
      <c r="D313" s="30" t="s">
        <v>330</v>
      </c>
      <c r="E313" s="10">
        <v>1</v>
      </c>
      <c r="F313" s="10"/>
      <c r="G313" s="10"/>
      <c r="H313" s="9" t="s">
        <v>229</v>
      </c>
      <c r="I313" s="27" t="s">
        <v>731</v>
      </c>
      <c r="J313" s="27" t="s">
        <v>191</v>
      </c>
      <c r="K313" s="44"/>
      <c r="L313" s="25">
        <v>1</v>
      </c>
      <c r="M313" s="25" t="s">
        <v>21</v>
      </c>
      <c r="N313" s="25"/>
      <c r="O313" s="25"/>
      <c r="P313" s="25"/>
      <c r="Q313" s="25"/>
      <c r="R313" s="25"/>
      <c r="S313" s="25"/>
      <c r="T313" s="25"/>
    </row>
    <row r="314" spans="3:20" ht="45.75" customHeight="1">
      <c r="C314" s="23" t="s">
        <v>331</v>
      </c>
      <c r="D314" s="30" t="s">
        <v>330</v>
      </c>
      <c r="E314" s="10">
        <v>1</v>
      </c>
      <c r="F314" s="10"/>
      <c r="G314" s="10"/>
      <c r="H314" s="9" t="s">
        <v>189</v>
      </c>
      <c r="I314" s="27" t="s">
        <v>797</v>
      </c>
      <c r="J314" s="44" t="s">
        <v>943</v>
      </c>
      <c r="K314" s="44"/>
      <c r="L314" s="25">
        <v>5</v>
      </c>
      <c r="M314" s="25" t="s">
        <v>21</v>
      </c>
      <c r="N314" s="25"/>
      <c r="O314" s="25"/>
      <c r="P314" s="25"/>
      <c r="Q314" s="25"/>
      <c r="R314" s="25"/>
      <c r="S314" s="25"/>
      <c r="T314" s="25"/>
    </row>
    <row r="315" spans="3:20" ht="34.5" customHeight="1">
      <c r="C315" s="23" t="s">
        <v>331</v>
      </c>
      <c r="D315" s="30" t="s">
        <v>330</v>
      </c>
      <c r="E315" s="10">
        <v>1</v>
      </c>
      <c r="F315" s="10"/>
      <c r="G315" s="10"/>
      <c r="H315" s="9" t="s">
        <v>188</v>
      </c>
      <c r="I315" s="27" t="s">
        <v>342</v>
      </c>
      <c r="J315" s="27" t="s">
        <v>345</v>
      </c>
      <c r="K315" s="44"/>
      <c r="L315" s="25">
        <v>0.25</v>
      </c>
      <c r="M315" s="25" t="s">
        <v>21</v>
      </c>
      <c r="N315" s="25"/>
      <c r="O315" s="25"/>
      <c r="P315" s="25"/>
      <c r="Q315" s="25"/>
      <c r="R315" s="25"/>
      <c r="S315" s="25"/>
      <c r="T315" s="25"/>
    </row>
    <row r="316" spans="3:20" ht="45.75" customHeight="1">
      <c r="C316" s="23" t="s">
        <v>331</v>
      </c>
      <c r="D316" s="30" t="s">
        <v>330</v>
      </c>
      <c r="E316" s="10">
        <v>1</v>
      </c>
      <c r="F316" s="10"/>
      <c r="G316" s="10"/>
      <c r="H316" s="9" t="s">
        <v>261</v>
      </c>
      <c r="I316" s="27" t="s">
        <v>732</v>
      </c>
      <c r="J316" s="27" t="s">
        <v>343</v>
      </c>
      <c r="K316" s="44"/>
      <c r="L316" s="13">
        <v>0.25</v>
      </c>
      <c r="M316" s="13" t="s">
        <v>21</v>
      </c>
      <c r="N316" s="13"/>
      <c r="O316" s="13"/>
      <c r="P316" s="13"/>
      <c r="Q316" s="13"/>
      <c r="R316" s="13"/>
      <c r="S316" s="13"/>
      <c r="T316" s="13"/>
    </row>
    <row r="317" spans="3:20" ht="45.75" customHeight="1">
      <c r="C317" s="23" t="s">
        <v>331</v>
      </c>
      <c r="D317" s="30" t="s">
        <v>330</v>
      </c>
      <c r="E317" s="10">
        <v>1</v>
      </c>
      <c r="F317" s="10"/>
      <c r="G317" s="10"/>
      <c r="H317" s="9" t="s">
        <v>193</v>
      </c>
      <c r="I317" s="27" t="s">
        <v>798</v>
      </c>
      <c r="J317" s="44" t="s">
        <v>343</v>
      </c>
      <c r="K317" s="44" t="s">
        <v>344</v>
      </c>
      <c r="L317" s="13">
        <v>0.25</v>
      </c>
      <c r="M317" s="13" t="s">
        <v>21</v>
      </c>
      <c r="N317" s="13"/>
      <c r="O317" s="13"/>
      <c r="P317" s="13"/>
      <c r="Q317" s="13"/>
      <c r="R317" s="13"/>
      <c r="S317" s="13"/>
      <c r="T317" s="13"/>
    </row>
    <row r="318" spans="3:20" ht="45.75" customHeight="1">
      <c r="C318" s="23" t="s">
        <v>331</v>
      </c>
      <c r="D318" s="30" t="s">
        <v>330</v>
      </c>
      <c r="E318" s="10">
        <v>1</v>
      </c>
      <c r="F318" s="10"/>
      <c r="G318" s="10"/>
      <c r="H318" s="9" t="s">
        <v>188</v>
      </c>
      <c r="I318" s="27" t="s">
        <v>194</v>
      </c>
      <c r="J318" s="27" t="s">
        <v>308</v>
      </c>
      <c r="K318" s="44"/>
      <c r="L318" s="13">
        <v>0.25</v>
      </c>
      <c r="M318" s="13" t="s">
        <v>21</v>
      </c>
      <c r="N318" s="13"/>
      <c r="O318" s="13"/>
      <c r="P318" s="13"/>
      <c r="Q318" s="13"/>
      <c r="R318" s="13"/>
      <c r="S318" s="13"/>
      <c r="T318" s="13"/>
    </row>
    <row r="319" spans="3:20" ht="90.75" customHeight="1">
      <c r="C319" s="23" t="s">
        <v>331</v>
      </c>
      <c r="D319" s="30" t="s">
        <v>330</v>
      </c>
      <c r="E319" s="10">
        <v>1</v>
      </c>
      <c r="F319" s="10"/>
      <c r="G319" s="10"/>
      <c r="H319" s="9" t="s">
        <v>231</v>
      </c>
      <c r="I319" s="27" t="s">
        <v>937</v>
      </c>
      <c r="J319" s="27" t="s">
        <v>346</v>
      </c>
      <c r="K319" s="14" t="s">
        <v>286</v>
      </c>
      <c r="L319" s="25" t="s">
        <v>657</v>
      </c>
      <c r="M319" s="25" t="s">
        <v>21</v>
      </c>
      <c r="N319" s="13"/>
      <c r="O319" s="13"/>
      <c r="P319" s="13"/>
      <c r="Q319" s="13"/>
      <c r="R319" s="13"/>
      <c r="S319" s="13"/>
      <c r="T319" s="13"/>
    </row>
    <row r="320" spans="3:20" s="8" customFormat="1" ht="90.75" customHeight="1">
      <c r="C320" s="23" t="s">
        <v>331</v>
      </c>
      <c r="D320" s="30" t="s">
        <v>330</v>
      </c>
      <c r="E320" s="10">
        <v>1</v>
      </c>
      <c r="F320" s="10"/>
      <c r="G320" s="10"/>
      <c r="H320" s="9" t="s">
        <v>225</v>
      </c>
      <c r="I320" s="49" t="s">
        <v>780</v>
      </c>
      <c r="J320" s="49" t="s">
        <v>346</v>
      </c>
      <c r="K320" s="14" t="s">
        <v>347</v>
      </c>
      <c r="L320" s="25">
        <v>8</v>
      </c>
      <c r="M320" s="25" t="s">
        <v>21</v>
      </c>
      <c r="N320" s="13"/>
      <c r="O320" s="13"/>
      <c r="P320" s="13"/>
      <c r="Q320" s="13"/>
      <c r="R320" s="13"/>
      <c r="S320" s="13"/>
      <c r="T320" s="41"/>
    </row>
    <row r="321" spans="3:20" s="8" customFormat="1" ht="90.75" customHeight="1">
      <c r="C321" s="23" t="s">
        <v>331</v>
      </c>
      <c r="D321" s="30" t="s">
        <v>330</v>
      </c>
      <c r="E321" s="10">
        <v>1</v>
      </c>
      <c r="F321" s="10"/>
      <c r="G321" s="10"/>
      <c r="H321" s="9" t="s">
        <v>225</v>
      </c>
      <c r="I321" s="49" t="s">
        <v>781</v>
      </c>
      <c r="J321" s="49" t="s">
        <v>346</v>
      </c>
      <c r="K321" s="31" t="s">
        <v>799</v>
      </c>
      <c r="L321" s="25">
        <v>12</v>
      </c>
      <c r="M321" s="25" t="s">
        <v>21</v>
      </c>
      <c r="N321" s="13"/>
      <c r="O321" s="13"/>
      <c r="P321" s="13"/>
      <c r="Q321" s="13"/>
      <c r="R321" s="13"/>
      <c r="S321" s="13"/>
      <c r="T321" s="41"/>
    </row>
    <row r="322" spans="3:20" s="8" customFormat="1" ht="90.75" customHeight="1">
      <c r="C322" s="23" t="s">
        <v>331</v>
      </c>
      <c r="D322" s="30" t="s">
        <v>330</v>
      </c>
      <c r="E322" s="10">
        <v>1</v>
      </c>
      <c r="F322" s="10"/>
      <c r="G322" s="10"/>
      <c r="H322" s="9" t="s">
        <v>225</v>
      </c>
      <c r="I322" s="49" t="s">
        <v>782</v>
      </c>
      <c r="J322" s="49" t="s">
        <v>346</v>
      </c>
      <c r="K322" s="14" t="s">
        <v>348</v>
      </c>
      <c r="L322" s="25">
        <v>4</v>
      </c>
      <c r="M322" s="25" t="s">
        <v>21</v>
      </c>
      <c r="N322" s="13"/>
      <c r="O322" s="13"/>
      <c r="P322" s="13"/>
      <c r="Q322" s="13"/>
      <c r="R322" s="13"/>
      <c r="S322" s="13"/>
      <c r="T322" s="41"/>
    </row>
    <row r="323" spans="3:20" s="8" customFormat="1" ht="90.75" customHeight="1">
      <c r="C323" s="23" t="s">
        <v>331</v>
      </c>
      <c r="D323" s="30" t="s">
        <v>330</v>
      </c>
      <c r="E323" s="10">
        <v>2</v>
      </c>
      <c r="F323" s="10"/>
      <c r="G323" s="10"/>
      <c r="H323" s="9" t="s">
        <v>225</v>
      </c>
      <c r="I323" s="49" t="s">
        <v>783</v>
      </c>
      <c r="J323" s="49" t="s">
        <v>346</v>
      </c>
      <c r="K323" s="14" t="s">
        <v>831</v>
      </c>
      <c r="L323" s="25">
        <v>6</v>
      </c>
      <c r="M323" s="25" t="s">
        <v>21</v>
      </c>
      <c r="N323" s="13"/>
      <c r="O323" s="13"/>
      <c r="P323" s="13"/>
      <c r="Q323" s="13"/>
      <c r="R323" s="13"/>
      <c r="S323" s="13"/>
      <c r="T323" s="41"/>
    </row>
    <row r="324" spans="3:20" s="8" customFormat="1" ht="90.75" customHeight="1">
      <c r="C324" s="23" t="s">
        <v>331</v>
      </c>
      <c r="D324" s="30" t="s">
        <v>330</v>
      </c>
      <c r="E324" s="10">
        <v>2</v>
      </c>
      <c r="F324" s="10"/>
      <c r="G324" s="10"/>
      <c r="H324" s="9" t="s">
        <v>225</v>
      </c>
      <c r="I324" s="49" t="s">
        <v>784</v>
      </c>
      <c r="J324" s="49" t="s">
        <v>346</v>
      </c>
      <c r="K324" s="31" t="s">
        <v>349</v>
      </c>
      <c r="L324" s="25">
        <v>26</v>
      </c>
      <c r="M324" s="25" t="s">
        <v>21</v>
      </c>
      <c r="N324" s="13"/>
      <c r="O324" s="13"/>
      <c r="P324" s="13"/>
      <c r="Q324" s="13"/>
      <c r="R324" s="13"/>
      <c r="S324" s="13"/>
      <c r="T324" s="41"/>
    </row>
    <row r="325" spans="3:20" s="8" customFormat="1" ht="90.75" customHeight="1">
      <c r="C325" s="23" t="s">
        <v>331</v>
      </c>
      <c r="D325" s="30" t="s">
        <v>330</v>
      </c>
      <c r="E325" s="10">
        <v>3</v>
      </c>
      <c r="F325" s="10"/>
      <c r="G325" s="10"/>
      <c r="H325" s="9" t="s">
        <v>225</v>
      </c>
      <c r="I325" s="49" t="s">
        <v>784</v>
      </c>
      <c r="J325" s="49" t="s">
        <v>346</v>
      </c>
      <c r="K325" s="14" t="s">
        <v>351</v>
      </c>
      <c r="L325" s="25">
        <v>38</v>
      </c>
      <c r="M325" s="25" t="s">
        <v>21</v>
      </c>
      <c r="N325" s="13"/>
      <c r="O325" s="13"/>
      <c r="P325" s="13"/>
      <c r="Q325" s="13"/>
      <c r="R325" s="13"/>
      <c r="S325" s="13"/>
      <c r="T325" s="41"/>
    </row>
    <row r="326" spans="3:20" s="8" customFormat="1" ht="90.75" customHeight="1">
      <c r="C326" s="23" t="s">
        <v>331</v>
      </c>
      <c r="D326" s="30" t="s">
        <v>330</v>
      </c>
      <c r="E326" s="10">
        <v>3</v>
      </c>
      <c r="F326" s="10"/>
      <c r="G326" s="10"/>
      <c r="H326" s="9" t="s">
        <v>225</v>
      </c>
      <c r="I326" s="49" t="s">
        <v>785</v>
      </c>
      <c r="J326" s="49" t="s">
        <v>346</v>
      </c>
      <c r="K326" s="31" t="s">
        <v>350</v>
      </c>
      <c r="L326" s="25">
        <v>4</v>
      </c>
      <c r="M326" s="25" t="s">
        <v>21</v>
      </c>
      <c r="N326" s="13"/>
      <c r="O326" s="13"/>
      <c r="P326" s="13"/>
      <c r="Q326" s="13"/>
      <c r="R326" s="13"/>
      <c r="S326" s="13"/>
      <c r="T326" s="41"/>
    </row>
    <row r="327" spans="3:20" s="8" customFormat="1" ht="90.75" customHeight="1">
      <c r="C327" s="23" t="s">
        <v>331</v>
      </c>
      <c r="D327" s="30" t="s">
        <v>330</v>
      </c>
      <c r="E327" s="10">
        <v>3</v>
      </c>
      <c r="F327" s="10"/>
      <c r="G327" s="10"/>
      <c r="H327" s="9" t="s">
        <v>225</v>
      </c>
      <c r="I327" s="49" t="s">
        <v>786</v>
      </c>
      <c r="J327" s="49" t="s">
        <v>346</v>
      </c>
      <c r="K327" s="14" t="s">
        <v>660</v>
      </c>
      <c r="L327" s="25">
        <v>6</v>
      </c>
      <c r="M327" s="25" t="s">
        <v>21</v>
      </c>
      <c r="N327" s="13"/>
      <c r="O327" s="13"/>
      <c r="P327" s="13"/>
      <c r="Q327" s="13"/>
      <c r="R327" s="13"/>
      <c r="S327" s="13"/>
      <c r="T327" s="41"/>
    </row>
    <row r="328" spans="3:20" s="8" customFormat="1" ht="90.75" customHeight="1">
      <c r="C328" s="23" t="s">
        <v>331</v>
      </c>
      <c r="D328" s="30" t="s">
        <v>330</v>
      </c>
      <c r="E328" s="10">
        <v>3</v>
      </c>
      <c r="F328" s="10"/>
      <c r="G328" s="10"/>
      <c r="H328" s="9" t="s">
        <v>225</v>
      </c>
      <c r="I328" s="49" t="s">
        <v>787</v>
      </c>
      <c r="J328" s="49" t="s">
        <v>346</v>
      </c>
      <c r="K328" s="31" t="s">
        <v>352</v>
      </c>
      <c r="L328" s="25">
        <v>12</v>
      </c>
      <c r="M328" s="25" t="s">
        <v>21</v>
      </c>
      <c r="N328" s="13"/>
      <c r="O328" s="13"/>
      <c r="P328" s="13"/>
      <c r="Q328" s="13"/>
      <c r="R328" s="13"/>
      <c r="S328" s="13"/>
      <c r="T328" s="13"/>
    </row>
    <row r="329" spans="3:20" s="8" customFormat="1" ht="90.75" customHeight="1">
      <c r="C329" s="23" t="s">
        <v>331</v>
      </c>
      <c r="D329" s="30" t="s">
        <v>330</v>
      </c>
      <c r="E329" s="10">
        <v>3</v>
      </c>
      <c r="F329" s="10"/>
      <c r="G329" s="10"/>
      <c r="H329" s="9" t="s">
        <v>228</v>
      </c>
      <c r="I329" s="49" t="s">
        <v>787</v>
      </c>
      <c r="J329" s="49" t="s">
        <v>346</v>
      </c>
      <c r="K329" s="14" t="s">
        <v>944</v>
      </c>
      <c r="L329" s="25">
        <v>6</v>
      </c>
      <c r="M329" s="25" t="s">
        <v>21</v>
      </c>
      <c r="N329" s="13"/>
      <c r="O329" s="13"/>
      <c r="P329" s="13"/>
      <c r="Q329" s="13"/>
      <c r="R329" s="13"/>
      <c r="S329" s="13"/>
      <c r="T329" s="41"/>
    </row>
    <row r="330" spans="3:20" s="8" customFormat="1" ht="90.75" customHeight="1">
      <c r="C330" s="23" t="s">
        <v>331</v>
      </c>
      <c r="D330" s="30" t="s">
        <v>330</v>
      </c>
      <c r="E330" s="10">
        <v>3</v>
      </c>
      <c r="F330" s="10"/>
      <c r="G330" s="10"/>
      <c r="H330" s="9" t="s">
        <v>228</v>
      </c>
      <c r="I330" s="49" t="s">
        <v>788</v>
      </c>
      <c r="J330" s="49" t="s">
        <v>346</v>
      </c>
      <c r="K330" s="31" t="s">
        <v>353</v>
      </c>
      <c r="L330" s="29">
        <v>4</v>
      </c>
      <c r="M330" s="25" t="s">
        <v>21</v>
      </c>
      <c r="N330" s="13"/>
      <c r="O330" s="13"/>
      <c r="P330" s="13"/>
      <c r="Q330" s="13"/>
      <c r="R330" s="13"/>
      <c r="S330" s="13"/>
      <c r="T330" s="41"/>
    </row>
    <row r="331" spans="3:20" s="8" customFormat="1" ht="90.75" customHeight="1">
      <c r="C331" s="23" t="s">
        <v>331</v>
      </c>
      <c r="D331" s="30" t="s">
        <v>330</v>
      </c>
      <c r="E331" s="10">
        <v>3</v>
      </c>
      <c r="F331" s="10"/>
      <c r="G331" s="10"/>
      <c r="H331" s="9" t="s">
        <v>228</v>
      </c>
      <c r="I331" s="49" t="s">
        <v>789</v>
      </c>
      <c r="J331" s="49" t="s">
        <v>346</v>
      </c>
      <c r="K331" s="14" t="s">
        <v>201</v>
      </c>
      <c r="L331" s="29">
        <v>2</v>
      </c>
      <c r="M331" s="25" t="s">
        <v>21</v>
      </c>
      <c r="N331" s="13"/>
      <c r="O331" s="13"/>
      <c r="P331" s="13"/>
      <c r="Q331" s="13"/>
      <c r="R331" s="13"/>
      <c r="S331" s="13"/>
      <c r="T331" s="41"/>
    </row>
    <row r="332" spans="3:20" s="8" customFormat="1" ht="90.75" customHeight="1">
      <c r="C332" s="23" t="s">
        <v>331</v>
      </c>
      <c r="D332" s="30" t="s">
        <v>330</v>
      </c>
      <c r="E332" s="10">
        <v>3</v>
      </c>
      <c r="F332" s="10"/>
      <c r="G332" s="10"/>
      <c r="H332" s="9" t="s">
        <v>228</v>
      </c>
      <c r="I332" s="49" t="s">
        <v>790</v>
      </c>
      <c r="J332" s="49" t="s">
        <v>346</v>
      </c>
      <c r="K332" s="14" t="s">
        <v>945</v>
      </c>
      <c r="L332" s="29">
        <v>8</v>
      </c>
      <c r="M332" s="25" t="s">
        <v>21</v>
      </c>
      <c r="N332" s="13"/>
      <c r="O332" s="13"/>
      <c r="P332" s="13"/>
      <c r="Q332" s="13"/>
      <c r="R332" s="13"/>
      <c r="S332" s="13"/>
      <c r="T332" s="41"/>
    </row>
    <row r="333" spans="3:20" s="8" customFormat="1" ht="90.75" customHeight="1">
      <c r="C333" s="23" t="s">
        <v>331</v>
      </c>
      <c r="D333" s="30" t="s">
        <v>330</v>
      </c>
      <c r="E333" s="10">
        <v>3</v>
      </c>
      <c r="F333" s="10"/>
      <c r="G333" s="10"/>
      <c r="H333" s="9" t="s">
        <v>228</v>
      </c>
      <c r="I333" s="49" t="s">
        <v>791</v>
      </c>
      <c r="J333" s="49" t="s">
        <v>346</v>
      </c>
      <c r="K333" s="31" t="s">
        <v>354</v>
      </c>
      <c r="L333" s="29">
        <v>4</v>
      </c>
      <c r="M333" s="25" t="s">
        <v>21</v>
      </c>
      <c r="N333" s="13"/>
      <c r="O333" s="13"/>
      <c r="P333" s="13"/>
      <c r="Q333" s="13"/>
      <c r="R333" s="13"/>
      <c r="S333" s="13"/>
      <c r="T333" s="41"/>
    </row>
    <row r="334" spans="3:20" ht="30">
      <c r="C334" s="23" t="s">
        <v>331</v>
      </c>
      <c r="D334" s="30" t="s">
        <v>330</v>
      </c>
      <c r="E334" s="10" t="s">
        <v>800</v>
      </c>
      <c r="F334" s="10"/>
      <c r="G334" s="10"/>
      <c r="H334" s="9" t="s">
        <v>226</v>
      </c>
      <c r="I334" s="49" t="s">
        <v>739</v>
      </c>
      <c r="J334" s="49" t="s">
        <v>202</v>
      </c>
      <c r="K334" s="14"/>
      <c r="L334" s="13" t="s">
        <v>657</v>
      </c>
      <c r="M334" s="25" t="s">
        <v>21</v>
      </c>
      <c r="N334" s="13"/>
      <c r="O334" s="13"/>
      <c r="P334" s="13"/>
      <c r="Q334" s="13"/>
      <c r="R334" s="13"/>
      <c r="S334" s="13"/>
      <c r="T334" s="13"/>
    </row>
    <row r="335" spans="3:20" ht="30">
      <c r="C335" s="23" t="s">
        <v>331</v>
      </c>
      <c r="D335" s="30" t="s">
        <v>330</v>
      </c>
      <c r="E335" s="10" t="s">
        <v>800</v>
      </c>
      <c r="F335" s="10"/>
      <c r="G335" s="10"/>
      <c r="H335" s="9" t="s">
        <v>2</v>
      </c>
      <c r="I335" s="49" t="s">
        <v>196</v>
      </c>
      <c r="J335" s="49" t="s">
        <v>198</v>
      </c>
      <c r="K335" s="14"/>
      <c r="L335" s="13" t="s">
        <v>657</v>
      </c>
      <c r="M335" s="25" t="s">
        <v>21</v>
      </c>
      <c r="N335" s="13"/>
      <c r="O335" s="13"/>
      <c r="P335" s="13"/>
      <c r="Q335" s="13"/>
      <c r="R335" s="13"/>
      <c r="S335" s="13"/>
      <c r="T335" s="13"/>
    </row>
    <row r="336" spans="3:20" ht="30">
      <c r="C336" s="23" t="s">
        <v>331</v>
      </c>
      <c r="D336" s="30" t="s">
        <v>330</v>
      </c>
      <c r="E336" s="10" t="s">
        <v>800</v>
      </c>
      <c r="F336" s="10"/>
      <c r="G336" s="10"/>
      <c r="H336" s="9" t="s">
        <v>221</v>
      </c>
      <c r="I336" s="49" t="s">
        <v>203</v>
      </c>
      <c r="J336" s="49" t="s">
        <v>116</v>
      </c>
      <c r="K336" s="31" t="s">
        <v>220</v>
      </c>
      <c r="L336" s="13" t="s">
        <v>657</v>
      </c>
      <c r="M336" s="25" t="s">
        <v>21</v>
      </c>
      <c r="N336" s="13"/>
      <c r="O336" s="13"/>
      <c r="P336" s="13"/>
      <c r="Q336" s="13"/>
      <c r="R336" s="13"/>
      <c r="S336" s="13"/>
      <c r="T336" s="13"/>
    </row>
    <row r="337" spans="3:20" ht="30">
      <c r="C337" s="23" t="s">
        <v>331</v>
      </c>
      <c r="D337" s="30" t="s">
        <v>330</v>
      </c>
      <c r="E337" s="10" t="s">
        <v>800</v>
      </c>
      <c r="F337" s="10"/>
      <c r="G337" s="10"/>
      <c r="H337" s="9" t="s">
        <v>15</v>
      </c>
      <c r="I337" s="49" t="s">
        <v>204</v>
      </c>
      <c r="J337" s="49" t="s">
        <v>205</v>
      </c>
      <c r="K337" s="31"/>
      <c r="L337" s="13" t="s">
        <v>657</v>
      </c>
      <c r="M337" s="25" t="s">
        <v>21</v>
      </c>
      <c r="N337" s="13"/>
      <c r="O337" s="13"/>
      <c r="P337" s="13"/>
      <c r="Q337" s="13"/>
      <c r="R337" s="13"/>
      <c r="S337" s="13"/>
      <c r="T337" s="13"/>
    </row>
    <row r="338" spans="3:20" ht="34.5" customHeight="1">
      <c r="C338" s="23" t="s">
        <v>331</v>
      </c>
      <c r="D338" s="30" t="s">
        <v>330</v>
      </c>
      <c r="E338" s="10" t="s">
        <v>800</v>
      </c>
      <c r="F338" s="10"/>
      <c r="G338" s="10"/>
      <c r="H338" s="9" t="s">
        <v>9</v>
      </c>
      <c r="I338" s="49" t="s">
        <v>751</v>
      </c>
      <c r="J338" s="49" t="s">
        <v>113</v>
      </c>
      <c r="K338" s="31" t="s">
        <v>818</v>
      </c>
      <c r="L338" s="13" t="s">
        <v>657</v>
      </c>
      <c r="M338" s="15" t="s">
        <v>21</v>
      </c>
      <c r="N338" s="15"/>
      <c r="O338" s="15"/>
      <c r="P338" s="15"/>
      <c r="Q338" s="15"/>
      <c r="R338" s="15"/>
      <c r="S338" s="15"/>
      <c r="T338" s="15"/>
    </row>
    <row r="339" spans="3:20" ht="30">
      <c r="C339" s="23" t="s">
        <v>331</v>
      </c>
      <c r="D339" s="30" t="s">
        <v>330</v>
      </c>
      <c r="E339" s="10" t="s">
        <v>800</v>
      </c>
      <c r="F339" s="10"/>
      <c r="G339" s="10"/>
      <c r="H339" s="9" t="s">
        <v>9</v>
      </c>
      <c r="I339" s="49" t="s">
        <v>207</v>
      </c>
      <c r="J339" s="49" t="s">
        <v>113</v>
      </c>
      <c r="K339" s="31" t="s">
        <v>962</v>
      </c>
      <c r="L339" s="13" t="s">
        <v>657</v>
      </c>
      <c r="M339" s="15" t="s">
        <v>21</v>
      </c>
      <c r="N339" s="15"/>
      <c r="O339" s="15"/>
      <c r="P339" s="15"/>
      <c r="Q339" s="15"/>
      <c r="R339" s="15"/>
      <c r="S339" s="15"/>
      <c r="T339" s="15"/>
    </row>
    <row r="340" spans="3:20" ht="30">
      <c r="C340" s="23" t="s">
        <v>331</v>
      </c>
      <c r="D340" s="30" t="s">
        <v>330</v>
      </c>
      <c r="E340" s="10" t="s">
        <v>800</v>
      </c>
      <c r="F340" s="10"/>
      <c r="G340" s="10"/>
      <c r="H340" s="9" t="s">
        <v>223</v>
      </c>
      <c r="I340" s="44" t="s">
        <v>749</v>
      </c>
      <c r="J340" s="44" t="s">
        <v>208</v>
      </c>
      <c r="K340" s="44" t="s">
        <v>260</v>
      </c>
      <c r="L340" s="13" t="s">
        <v>657</v>
      </c>
      <c r="M340" s="13" t="s">
        <v>21</v>
      </c>
      <c r="N340" s="13"/>
      <c r="O340" s="13"/>
      <c r="P340" s="13"/>
      <c r="Q340" s="13"/>
      <c r="R340" s="13"/>
      <c r="S340" s="13"/>
      <c r="T340" s="13"/>
    </row>
    <row r="341" spans="3:20" ht="30">
      <c r="C341" s="23" t="s">
        <v>331</v>
      </c>
      <c r="D341" s="30" t="s">
        <v>330</v>
      </c>
      <c r="E341" s="10" t="s">
        <v>800</v>
      </c>
      <c r="F341" s="10"/>
      <c r="G341" s="10"/>
      <c r="H341" s="9" t="s">
        <v>223</v>
      </c>
      <c r="I341" s="27" t="s">
        <v>750</v>
      </c>
      <c r="J341" s="27" t="s">
        <v>208</v>
      </c>
      <c r="K341" s="44" t="s">
        <v>355</v>
      </c>
      <c r="L341" s="13" t="s">
        <v>657</v>
      </c>
      <c r="M341" s="13" t="s">
        <v>21</v>
      </c>
      <c r="N341" s="13"/>
      <c r="O341" s="13"/>
      <c r="P341" s="13"/>
      <c r="Q341" s="13"/>
      <c r="R341" s="13"/>
      <c r="S341" s="13"/>
      <c r="T341" s="13"/>
    </row>
    <row r="342" spans="3:20" ht="40.5">
      <c r="C342" s="23" t="s">
        <v>331</v>
      </c>
      <c r="D342" s="30" t="s">
        <v>330</v>
      </c>
      <c r="E342" s="10" t="s">
        <v>800</v>
      </c>
      <c r="F342" s="10"/>
      <c r="G342" s="10"/>
      <c r="H342" s="9" t="s">
        <v>224</v>
      </c>
      <c r="I342" s="27" t="s">
        <v>209</v>
      </c>
      <c r="J342" s="27" t="s">
        <v>208</v>
      </c>
      <c r="K342" s="44" t="s">
        <v>210</v>
      </c>
      <c r="L342" s="13" t="s">
        <v>657</v>
      </c>
      <c r="M342" s="13" t="s">
        <v>21</v>
      </c>
      <c r="N342" s="13"/>
      <c r="O342" s="13"/>
      <c r="P342" s="13"/>
      <c r="Q342" s="13"/>
      <c r="R342" s="13"/>
      <c r="S342" s="13"/>
      <c r="T342" s="13"/>
    </row>
    <row r="343" spans="3:20" ht="30">
      <c r="C343" s="23" t="s">
        <v>331</v>
      </c>
      <c r="D343" s="30" t="s">
        <v>330</v>
      </c>
      <c r="E343" s="10" t="s">
        <v>800</v>
      </c>
      <c r="F343" s="10"/>
      <c r="G343" s="10"/>
      <c r="H343" s="9" t="s">
        <v>128</v>
      </c>
      <c r="I343" s="49" t="s">
        <v>211</v>
      </c>
      <c r="J343" s="49" t="s">
        <v>131</v>
      </c>
      <c r="K343" s="48"/>
      <c r="L343" s="13" t="s">
        <v>657</v>
      </c>
      <c r="M343" s="25" t="s">
        <v>21</v>
      </c>
      <c r="N343" s="13"/>
      <c r="O343" s="13"/>
      <c r="P343" s="13"/>
      <c r="Q343" s="13"/>
      <c r="R343" s="13"/>
      <c r="S343" s="13"/>
      <c r="T343" s="13"/>
    </row>
    <row r="344" spans="3:20" s="6" customFormat="1" ht="10.5" customHeight="1">
      <c r="C344" s="16"/>
      <c r="D344" s="17"/>
      <c r="E344" s="17"/>
      <c r="F344" s="17"/>
      <c r="G344" s="17"/>
      <c r="H344" s="17"/>
      <c r="I344" s="46"/>
      <c r="J344" s="46"/>
      <c r="K344" s="39"/>
      <c r="L344" s="19">
        <f>SUM(L302:L343)</f>
        <v>240</v>
      </c>
      <c r="M344" s="18"/>
      <c r="N344" s="39"/>
      <c r="O344" s="39"/>
      <c r="P344" s="39"/>
      <c r="Q344" s="39"/>
      <c r="R344" s="39"/>
      <c r="S344" s="39"/>
      <c r="T344" s="39"/>
    </row>
    <row r="345" spans="3:20" ht="57" customHeight="1">
      <c r="C345" s="23" t="s">
        <v>356</v>
      </c>
      <c r="D345" s="10" t="s">
        <v>357</v>
      </c>
      <c r="E345" s="10">
        <v>3</v>
      </c>
      <c r="F345" s="10"/>
      <c r="G345" s="10"/>
      <c r="H345" s="9" t="s">
        <v>212</v>
      </c>
      <c r="I345" s="27" t="s">
        <v>842</v>
      </c>
      <c r="J345" s="27" t="s">
        <v>358</v>
      </c>
      <c r="K345" s="44"/>
      <c r="L345" s="25">
        <v>2</v>
      </c>
      <c r="M345" s="25" t="s">
        <v>19</v>
      </c>
      <c r="N345" s="13"/>
      <c r="O345" s="25"/>
      <c r="P345" s="25"/>
      <c r="Q345" s="25"/>
      <c r="R345" s="25"/>
      <c r="S345" s="25"/>
      <c r="T345" s="25"/>
    </row>
    <row r="346" spans="3:20" ht="40.5">
      <c r="C346" s="23" t="s">
        <v>356</v>
      </c>
      <c r="D346" s="10" t="s">
        <v>357</v>
      </c>
      <c r="E346" s="10">
        <v>3</v>
      </c>
      <c r="F346" s="10"/>
      <c r="G346" s="10"/>
      <c r="H346" s="9" t="s">
        <v>0</v>
      </c>
      <c r="I346" s="27" t="s">
        <v>843</v>
      </c>
      <c r="J346" s="27" t="s">
        <v>359</v>
      </c>
      <c r="K346" s="44" t="s">
        <v>832</v>
      </c>
      <c r="L346" s="25">
        <v>2</v>
      </c>
      <c r="M346" s="25" t="s">
        <v>19</v>
      </c>
      <c r="N346" s="13"/>
      <c r="O346" s="25"/>
      <c r="P346" s="25"/>
      <c r="Q346" s="25"/>
      <c r="R346" s="25"/>
      <c r="S346" s="25"/>
      <c r="T346" s="25"/>
    </row>
    <row r="347" spans="3:20" ht="81">
      <c r="C347" s="23" t="s">
        <v>356</v>
      </c>
      <c r="D347" s="10" t="s">
        <v>357</v>
      </c>
      <c r="E347" s="10">
        <v>3</v>
      </c>
      <c r="F347" s="10"/>
      <c r="G347" s="10"/>
      <c r="H347" s="9" t="s">
        <v>0</v>
      </c>
      <c r="I347" s="27" t="s">
        <v>843</v>
      </c>
      <c r="J347" s="27" t="s">
        <v>359</v>
      </c>
      <c r="K347" s="44" t="s">
        <v>833</v>
      </c>
      <c r="L347" s="25">
        <v>8</v>
      </c>
      <c r="M347" s="25" t="s">
        <v>19</v>
      </c>
      <c r="N347" s="13"/>
      <c r="O347" s="25"/>
      <c r="P347" s="25"/>
      <c r="Q347" s="25"/>
      <c r="R347" s="25"/>
      <c r="S347" s="25"/>
      <c r="T347" s="25"/>
    </row>
    <row r="348" spans="3:20" ht="71.25">
      <c r="C348" s="23" t="s">
        <v>356</v>
      </c>
      <c r="D348" s="10" t="s">
        <v>357</v>
      </c>
      <c r="E348" s="10">
        <v>3</v>
      </c>
      <c r="F348" s="10"/>
      <c r="G348" s="10"/>
      <c r="H348" s="9" t="s">
        <v>0</v>
      </c>
      <c r="I348" s="27" t="s">
        <v>843</v>
      </c>
      <c r="J348" s="27" t="s">
        <v>359</v>
      </c>
      <c r="K348" s="44" t="s">
        <v>837</v>
      </c>
      <c r="L348" s="25">
        <v>10</v>
      </c>
      <c r="M348" s="25" t="s">
        <v>19</v>
      </c>
      <c r="N348" s="13"/>
      <c r="O348" s="25"/>
      <c r="P348" s="25"/>
      <c r="Q348" s="25"/>
      <c r="R348" s="25"/>
      <c r="S348" s="25"/>
      <c r="T348" s="25"/>
    </row>
    <row r="349" spans="3:20" ht="90.75" customHeight="1">
      <c r="C349" s="23" t="s">
        <v>356</v>
      </c>
      <c r="D349" s="10" t="s">
        <v>357</v>
      </c>
      <c r="E349" s="10">
        <v>3</v>
      </c>
      <c r="F349" s="10"/>
      <c r="G349" s="10"/>
      <c r="H349" s="9" t="s">
        <v>0</v>
      </c>
      <c r="I349" s="27" t="s">
        <v>360</v>
      </c>
      <c r="J349" s="27" t="s">
        <v>361</v>
      </c>
      <c r="K349" s="44" t="s">
        <v>362</v>
      </c>
      <c r="L349" s="25">
        <v>8</v>
      </c>
      <c r="M349" s="25" t="s">
        <v>19</v>
      </c>
      <c r="N349" s="13"/>
      <c r="O349" s="25"/>
      <c r="P349" s="25"/>
      <c r="Q349" s="25"/>
      <c r="R349" s="25"/>
      <c r="S349" s="25"/>
      <c r="T349" s="25"/>
    </row>
    <row r="350" spans="3:20" ht="57" customHeight="1">
      <c r="C350" s="23" t="s">
        <v>356</v>
      </c>
      <c r="D350" s="10" t="s">
        <v>357</v>
      </c>
      <c r="E350" s="10">
        <v>3</v>
      </c>
      <c r="F350" s="10"/>
      <c r="G350" s="10"/>
      <c r="H350" s="9" t="s">
        <v>229</v>
      </c>
      <c r="I350" s="27" t="s">
        <v>731</v>
      </c>
      <c r="J350" s="27" t="s">
        <v>191</v>
      </c>
      <c r="K350" s="44"/>
      <c r="L350" s="25">
        <v>0.25</v>
      </c>
      <c r="M350" s="25" t="s">
        <v>21</v>
      </c>
      <c r="N350" s="25"/>
      <c r="O350" s="25"/>
      <c r="P350" s="25"/>
      <c r="Q350" s="25"/>
      <c r="R350" s="25"/>
      <c r="S350" s="25"/>
      <c r="T350" s="25"/>
    </row>
    <row r="351" spans="3:20" ht="57" customHeight="1">
      <c r="C351" s="23" t="s">
        <v>356</v>
      </c>
      <c r="D351" s="10" t="s">
        <v>357</v>
      </c>
      <c r="E351" s="10">
        <v>3</v>
      </c>
      <c r="F351" s="10"/>
      <c r="G351" s="10"/>
      <c r="H351" s="9" t="s">
        <v>261</v>
      </c>
      <c r="I351" s="27" t="s">
        <v>732</v>
      </c>
      <c r="J351" s="27" t="s">
        <v>363</v>
      </c>
      <c r="K351" s="44"/>
      <c r="L351" s="25">
        <v>0.25</v>
      </c>
      <c r="M351" s="25" t="s">
        <v>21</v>
      </c>
      <c r="N351" s="25"/>
      <c r="O351" s="25"/>
      <c r="P351" s="25"/>
      <c r="Q351" s="25"/>
      <c r="R351" s="25"/>
      <c r="S351" s="25"/>
      <c r="T351" s="25"/>
    </row>
    <row r="352" spans="3:20" ht="57" customHeight="1">
      <c r="C352" s="23" t="s">
        <v>356</v>
      </c>
      <c r="D352" s="10" t="s">
        <v>357</v>
      </c>
      <c r="E352" s="10">
        <v>3</v>
      </c>
      <c r="F352" s="10"/>
      <c r="G352" s="10"/>
      <c r="H352" s="9" t="s">
        <v>193</v>
      </c>
      <c r="I352" s="27" t="s">
        <v>844</v>
      </c>
      <c r="J352" s="27" t="s">
        <v>363</v>
      </c>
      <c r="K352" s="44" t="s">
        <v>364</v>
      </c>
      <c r="L352" s="25">
        <v>0.25</v>
      </c>
      <c r="M352" s="25" t="s">
        <v>21</v>
      </c>
      <c r="N352" s="25"/>
      <c r="O352" s="25"/>
      <c r="P352" s="25"/>
      <c r="Q352" s="25"/>
      <c r="R352" s="25"/>
      <c r="S352" s="25"/>
      <c r="T352" s="25"/>
    </row>
    <row r="353" spans="3:20" ht="57" customHeight="1">
      <c r="C353" s="23" t="s">
        <v>356</v>
      </c>
      <c r="D353" s="10" t="s">
        <v>357</v>
      </c>
      <c r="E353" s="10">
        <v>3</v>
      </c>
      <c r="F353" s="10"/>
      <c r="G353" s="10"/>
      <c r="H353" s="9" t="s">
        <v>188</v>
      </c>
      <c r="I353" s="27" t="s">
        <v>194</v>
      </c>
      <c r="J353" s="27" t="s">
        <v>363</v>
      </c>
      <c r="K353" s="44"/>
      <c r="L353" s="25">
        <v>0.25</v>
      </c>
      <c r="M353" s="25" t="s">
        <v>21</v>
      </c>
      <c r="N353" s="25"/>
      <c r="O353" s="25"/>
      <c r="P353" s="25"/>
      <c r="Q353" s="25"/>
      <c r="R353" s="25"/>
      <c r="S353" s="25"/>
      <c r="T353" s="25"/>
    </row>
    <row r="354" spans="3:20" ht="90.75" customHeight="1">
      <c r="C354" s="23" t="s">
        <v>356</v>
      </c>
      <c r="D354" s="10" t="s">
        <v>357</v>
      </c>
      <c r="E354" s="10">
        <v>3</v>
      </c>
      <c r="F354" s="10"/>
      <c r="G354" s="10"/>
      <c r="H354" s="9" t="s">
        <v>231</v>
      </c>
      <c r="I354" s="44" t="s">
        <v>839</v>
      </c>
      <c r="J354" s="44" t="s">
        <v>346</v>
      </c>
      <c r="K354" s="14" t="s">
        <v>367</v>
      </c>
      <c r="L354" s="25" t="s">
        <v>657</v>
      </c>
      <c r="M354" s="25" t="s">
        <v>21</v>
      </c>
      <c r="N354" s="13"/>
      <c r="O354" s="13"/>
      <c r="P354" s="13"/>
      <c r="Q354" s="13"/>
      <c r="R354" s="13"/>
      <c r="S354" s="13"/>
      <c r="T354" s="13"/>
    </row>
    <row r="355" spans="3:20" s="8" customFormat="1" ht="57" customHeight="1">
      <c r="C355" s="23" t="s">
        <v>356</v>
      </c>
      <c r="D355" s="10" t="s">
        <v>357</v>
      </c>
      <c r="E355" s="10">
        <v>3</v>
      </c>
      <c r="F355" s="10"/>
      <c r="G355" s="10"/>
      <c r="H355" s="9" t="s">
        <v>225</v>
      </c>
      <c r="I355" s="44" t="s">
        <v>845</v>
      </c>
      <c r="J355" s="44" t="s">
        <v>365</v>
      </c>
      <c r="K355" s="14" t="s">
        <v>366</v>
      </c>
      <c r="L355" s="25">
        <v>19</v>
      </c>
      <c r="M355" s="25" t="s">
        <v>21</v>
      </c>
      <c r="N355" s="13"/>
      <c r="O355" s="13"/>
      <c r="P355" s="13"/>
      <c r="Q355" s="13"/>
      <c r="R355" s="13"/>
      <c r="S355" s="13"/>
      <c r="T355" s="13"/>
    </row>
    <row r="356" spans="3:20" ht="40.5">
      <c r="C356" s="23" t="s">
        <v>356</v>
      </c>
      <c r="D356" s="10" t="s">
        <v>357</v>
      </c>
      <c r="E356" s="10">
        <v>3</v>
      </c>
      <c r="F356" s="10"/>
      <c r="G356" s="10"/>
      <c r="H356" s="9" t="s">
        <v>226</v>
      </c>
      <c r="I356" s="49" t="s">
        <v>739</v>
      </c>
      <c r="J356" s="49" t="s">
        <v>202</v>
      </c>
      <c r="K356" s="14"/>
      <c r="L356" s="13" t="s">
        <v>657</v>
      </c>
      <c r="M356" s="25" t="s">
        <v>21</v>
      </c>
      <c r="N356" s="13"/>
      <c r="O356" s="13"/>
      <c r="P356" s="13"/>
      <c r="Q356" s="13"/>
      <c r="R356" s="13"/>
      <c r="S356" s="13"/>
      <c r="T356" s="13"/>
    </row>
    <row r="357" spans="3:20" ht="40.5">
      <c r="C357" s="23" t="s">
        <v>356</v>
      </c>
      <c r="D357" s="10" t="s">
        <v>357</v>
      </c>
      <c r="E357" s="10">
        <v>3</v>
      </c>
      <c r="F357" s="10"/>
      <c r="G357" s="10"/>
      <c r="H357" s="9" t="s">
        <v>2</v>
      </c>
      <c r="I357" s="49" t="s">
        <v>196</v>
      </c>
      <c r="J357" s="49" t="s">
        <v>198</v>
      </c>
      <c r="K357" s="14"/>
      <c r="L357" s="13" t="s">
        <v>657</v>
      </c>
      <c r="M357" s="25" t="s">
        <v>21</v>
      </c>
      <c r="N357" s="13"/>
      <c r="O357" s="13"/>
      <c r="P357" s="13"/>
      <c r="Q357" s="13"/>
      <c r="R357" s="13"/>
      <c r="S357" s="13"/>
      <c r="T357" s="13"/>
    </row>
    <row r="358" spans="3:20" ht="40.5">
      <c r="C358" s="23" t="s">
        <v>356</v>
      </c>
      <c r="D358" s="10" t="s">
        <v>357</v>
      </c>
      <c r="E358" s="10">
        <v>3</v>
      </c>
      <c r="F358" s="10"/>
      <c r="G358" s="10"/>
      <c r="H358" s="9" t="s">
        <v>221</v>
      </c>
      <c r="I358" s="49" t="s">
        <v>203</v>
      </c>
      <c r="J358" s="49" t="s">
        <v>116</v>
      </c>
      <c r="K358" s="31" t="s">
        <v>220</v>
      </c>
      <c r="L358" s="13" t="s">
        <v>657</v>
      </c>
      <c r="M358" s="25" t="s">
        <v>21</v>
      </c>
      <c r="N358" s="13"/>
      <c r="O358" s="13"/>
      <c r="P358" s="13"/>
      <c r="Q358" s="13"/>
      <c r="R358" s="13"/>
      <c r="S358" s="13"/>
      <c r="T358" s="13"/>
    </row>
    <row r="359" spans="3:20" ht="40.5">
      <c r="C359" s="23" t="s">
        <v>356</v>
      </c>
      <c r="D359" s="10" t="s">
        <v>357</v>
      </c>
      <c r="E359" s="10">
        <v>3</v>
      </c>
      <c r="F359" s="10"/>
      <c r="G359" s="10"/>
      <c r="H359" s="9" t="s">
        <v>15</v>
      </c>
      <c r="I359" s="49" t="s">
        <v>204</v>
      </c>
      <c r="J359" s="49" t="s">
        <v>205</v>
      </c>
      <c r="K359" s="31"/>
      <c r="L359" s="13" t="s">
        <v>657</v>
      </c>
      <c r="M359" s="25" t="s">
        <v>21</v>
      </c>
      <c r="N359" s="13"/>
      <c r="O359" s="13"/>
      <c r="P359" s="13"/>
      <c r="Q359" s="13"/>
      <c r="R359" s="13"/>
      <c r="S359" s="13"/>
      <c r="T359" s="13"/>
    </row>
    <row r="360" spans="3:20" ht="40.5">
      <c r="C360" s="23" t="s">
        <v>356</v>
      </c>
      <c r="D360" s="10" t="s">
        <v>357</v>
      </c>
      <c r="E360" s="10">
        <v>3</v>
      </c>
      <c r="F360" s="10"/>
      <c r="G360" s="10"/>
      <c r="H360" s="9" t="s">
        <v>9</v>
      </c>
      <c r="I360" s="49" t="s">
        <v>808</v>
      </c>
      <c r="J360" s="49" t="s">
        <v>113</v>
      </c>
      <c r="K360" s="31" t="s">
        <v>818</v>
      </c>
      <c r="L360" s="13" t="s">
        <v>657</v>
      </c>
      <c r="M360" s="15" t="s">
        <v>21</v>
      </c>
      <c r="N360" s="15"/>
      <c r="O360" s="15"/>
      <c r="P360" s="15"/>
      <c r="Q360" s="15"/>
      <c r="R360" s="15"/>
      <c r="S360" s="15"/>
      <c r="T360" s="15"/>
    </row>
    <row r="361" spans="3:20" ht="40.5">
      <c r="C361" s="23" t="s">
        <v>356</v>
      </c>
      <c r="D361" s="10" t="s">
        <v>357</v>
      </c>
      <c r="E361" s="10">
        <v>3</v>
      </c>
      <c r="F361" s="10"/>
      <c r="G361" s="10"/>
      <c r="H361" s="9" t="s">
        <v>9</v>
      </c>
      <c r="I361" s="49" t="s">
        <v>207</v>
      </c>
      <c r="J361" s="49" t="s">
        <v>113</v>
      </c>
      <c r="K361" s="31" t="s">
        <v>962</v>
      </c>
      <c r="L361" s="13" t="s">
        <v>657</v>
      </c>
      <c r="M361" s="15" t="s">
        <v>21</v>
      </c>
      <c r="N361" s="15"/>
      <c r="O361" s="15"/>
      <c r="P361" s="15"/>
      <c r="Q361" s="15"/>
      <c r="R361" s="15"/>
      <c r="S361" s="15"/>
      <c r="T361" s="15"/>
    </row>
    <row r="362" spans="3:20" ht="40.5">
      <c r="C362" s="23" t="s">
        <v>356</v>
      </c>
      <c r="D362" s="10" t="s">
        <v>357</v>
      </c>
      <c r="E362" s="10">
        <v>3</v>
      </c>
      <c r="F362" s="10"/>
      <c r="G362" s="10"/>
      <c r="H362" s="9" t="s">
        <v>223</v>
      </c>
      <c r="I362" s="44" t="s">
        <v>749</v>
      </c>
      <c r="J362" s="44" t="s">
        <v>208</v>
      </c>
      <c r="K362" s="44" t="s">
        <v>260</v>
      </c>
      <c r="L362" s="13" t="s">
        <v>657</v>
      </c>
      <c r="M362" s="13" t="s">
        <v>21</v>
      </c>
      <c r="N362" s="13"/>
      <c r="O362" s="13"/>
      <c r="P362" s="13"/>
      <c r="Q362" s="13"/>
      <c r="R362" s="13"/>
      <c r="S362" s="13"/>
      <c r="T362" s="13"/>
    </row>
    <row r="363" spans="3:20" ht="40.5">
      <c r="C363" s="23" t="s">
        <v>356</v>
      </c>
      <c r="D363" s="10" t="s">
        <v>357</v>
      </c>
      <c r="E363" s="10">
        <v>3</v>
      </c>
      <c r="F363" s="10"/>
      <c r="G363" s="10"/>
      <c r="H363" s="9" t="s">
        <v>223</v>
      </c>
      <c r="I363" s="27" t="s">
        <v>750</v>
      </c>
      <c r="J363" s="27" t="s">
        <v>208</v>
      </c>
      <c r="K363" s="44" t="s">
        <v>368</v>
      </c>
      <c r="L363" s="13" t="s">
        <v>657</v>
      </c>
      <c r="M363" s="13" t="s">
        <v>21</v>
      </c>
      <c r="N363" s="13"/>
      <c r="O363" s="13"/>
      <c r="P363" s="13"/>
      <c r="Q363" s="13"/>
      <c r="R363" s="13"/>
      <c r="S363" s="13"/>
      <c r="T363" s="13"/>
    </row>
    <row r="364" spans="3:20" ht="40.5">
      <c r="C364" s="23" t="s">
        <v>356</v>
      </c>
      <c r="D364" s="10" t="s">
        <v>357</v>
      </c>
      <c r="E364" s="10">
        <v>3</v>
      </c>
      <c r="F364" s="10"/>
      <c r="G364" s="10"/>
      <c r="H364" s="9" t="s">
        <v>128</v>
      </c>
      <c r="I364" s="49" t="s">
        <v>211</v>
      </c>
      <c r="J364" s="49" t="s">
        <v>131</v>
      </c>
      <c r="K364" s="48"/>
      <c r="L364" s="13" t="s">
        <v>657</v>
      </c>
      <c r="M364" s="25" t="s">
        <v>21</v>
      </c>
      <c r="N364" s="13"/>
      <c r="O364" s="13"/>
      <c r="P364" s="13"/>
      <c r="Q364" s="13"/>
      <c r="R364" s="13"/>
      <c r="S364" s="13"/>
      <c r="T364" s="13"/>
    </row>
    <row r="365" spans="3:20" s="6" customFormat="1" ht="10.5" customHeight="1">
      <c r="C365" s="16"/>
      <c r="D365" s="17"/>
      <c r="E365" s="17"/>
      <c r="F365" s="17"/>
      <c r="G365" s="17"/>
      <c r="H365" s="17"/>
      <c r="I365" s="46"/>
      <c r="J365" s="46"/>
      <c r="K365" s="39"/>
      <c r="L365" s="19">
        <f>SUM(L345:L364)</f>
        <v>50</v>
      </c>
      <c r="M365" s="18"/>
      <c r="N365" s="39"/>
      <c r="O365" s="39"/>
      <c r="P365" s="39"/>
      <c r="Q365" s="39"/>
      <c r="R365" s="39"/>
      <c r="S365" s="39"/>
      <c r="T365" s="39"/>
    </row>
    <row r="366" spans="3:20" ht="68.25" customHeight="1">
      <c r="C366" s="23" t="s">
        <v>370</v>
      </c>
      <c r="D366" s="10" t="s">
        <v>369</v>
      </c>
      <c r="E366" s="10">
        <v>4</v>
      </c>
      <c r="F366" s="10"/>
      <c r="G366" s="10"/>
      <c r="H366" s="9" t="s">
        <v>212</v>
      </c>
      <c r="I366" s="27" t="s">
        <v>901</v>
      </c>
      <c r="J366" s="27" t="s">
        <v>372</v>
      </c>
      <c r="K366" s="44" t="s">
        <v>373</v>
      </c>
      <c r="L366" s="25">
        <v>10</v>
      </c>
      <c r="M366" s="25" t="s">
        <v>19</v>
      </c>
      <c r="N366" s="13"/>
      <c r="O366" s="25"/>
      <c r="P366" s="25"/>
      <c r="Q366" s="25"/>
      <c r="R366" s="25"/>
      <c r="S366" s="25"/>
      <c r="T366" s="25"/>
    </row>
    <row r="367" spans="3:20" ht="23.25" customHeight="1">
      <c r="C367" s="23" t="s">
        <v>370</v>
      </c>
      <c r="D367" s="10" t="s">
        <v>369</v>
      </c>
      <c r="E367" s="10">
        <v>4</v>
      </c>
      <c r="F367" s="10"/>
      <c r="G367" s="10"/>
      <c r="H367" s="9" t="s">
        <v>212</v>
      </c>
      <c r="I367" s="27" t="s">
        <v>902</v>
      </c>
      <c r="J367" s="27" t="s">
        <v>951</v>
      </c>
      <c r="K367" s="44" t="s">
        <v>952</v>
      </c>
      <c r="L367" s="25">
        <v>8</v>
      </c>
      <c r="M367" s="25" t="s">
        <v>19</v>
      </c>
      <c r="N367" s="13"/>
      <c r="O367" s="25"/>
      <c r="P367" s="25"/>
      <c r="Q367" s="25"/>
      <c r="R367" s="25"/>
      <c r="S367" s="25"/>
      <c r="T367" s="25"/>
    </row>
    <row r="368" spans="3:20" ht="57" customHeight="1">
      <c r="C368" s="23" t="s">
        <v>370</v>
      </c>
      <c r="D368" s="10" t="s">
        <v>369</v>
      </c>
      <c r="E368" s="10">
        <v>4</v>
      </c>
      <c r="F368" s="10"/>
      <c r="G368" s="10"/>
      <c r="H368" s="9" t="s">
        <v>212</v>
      </c>
      <c r="I368" s="44" t="s">
        <v>371</v>
      </c>
      <c r="J368" s="44" t="s">
        <v>374</v>
      </c>
      <c r="K368" s="27" t="s">
        <v>375</v>
      </c>
      <c r="L368" s="13">
        <v>4</v>
      </c>
      <c r="M368" s="25" t="s">
        <v>19</v>
      </c>
      <c r="N368" s="13"/>
      <c r="O368" s="25"/>
      <c r="P368" s="25"/>
      <c r="Q368" s="25"/>
      <c r="R368" s="25"/>
      <c r="S368" s="25"/>
      <c r="T368" s="25"/>
    </row>
    <row r="369" spans="3:20" ht="34.5" customHeight="1">
      <c r="C369" s="23" t="s">
        <v>370</v>
      </c>
      <c r="D369" s="10" t="s">
        <v>369</v>
      </c>
      <c r="E369" s="10">
        <v>4</v>
      </c>
      <c r="F369" s="10"/>
      <c r="G369" s="10"/>
      <c r="H369" s="9" t="s">
        <v>229</v>
      </c>
      <c r="I369" s="27" t="s">
        <v>731</v>
      </c>
      <c r="J369" s="27" t="s">
        <v>191</v>
      </c>
      <c r="K369" s="44"/>
      <c r="L369" s="25" t="s">
        <v>658</v>
      </c>
      <c r="M369" s="25" t="s">
        <v>21</v>
      </c>
      <c r="N369" s="25"/>
      <c r="O369" s="25"/>
      <c r="P369" s="25"/>
      <c r="Q369" s="25"/>
      <c r="R369" s="25"/>
      <c r="S369" s="25"/>
      <c r="T369" s="25"/>
    </row>
    <row r="370" spans="3:20" ht="45.75" customHeight="1">
      <c r="C370" s="23" t="s">
        <v>370</v>
      </c>
      <c r="D370" s="10" t="s">
        <v>369</v>
      </c>
      <c r="E370" s="10">
        <v>4</v>
      </c>
      <c r="F370" s="10"/>
      <c r="G370" s="10"/>
      <c r="H370" s="9" t="s">
        <v>189</v>
      </c>
      <c r="I370" s="44" t="s">
        <v>841</v>
      </c>
      <c r="J370" s="44" t="s">
        <v>943</v>
      </c>
      <c r="K370" s="44"/>
      <c r="L370" s="25" t="s">
        <v>658</v>
      </c>
      <c r="M370" s="25" t="s">
        <v>21</v>
      </c>
      <c r="N370" s="25"/>
      <c r="O370" s="25"/>
      <c r="P370" s="25"/>
      <c r="Q370" s="25"/>
      <c r="R370" s="25"/>
      <c r="S370" s="25"/>
      <c r="T370" s="25"/>
    </row>
    <row r="371" spans="3:20" ht="23.25" customHeight="1">
      <c r="C371" s="23" t="s">
        <v>370</v>
      </c>
      <c r="D371" s="10" t="s">
        <v>369</v>
      </c>
      <c r="E371" s="10">
        <v>4</v>
      </c>
      <c r="F371" s="10"/>
      <c r="G371" s="10"/>
      <c r="H371" s="9" t="s">
        <v>188</v>
      </c>
      <c r="I371" s="44" t="s">
        <v>342</v>
      </c>
      <c r="J371" s="27" t="s">
        <v>345</v>
      </c>
      <c r="K371" s="27"/>
      <c r="L371" s="25" t="s">
        <v>658</v>
      </c>
      <c r="M371" s="25" t="s">
        <v>21</v>
      </c>
      <c r="N371" s="25"/>
      <c r="O371" s="25"/>
      <c r="P371" s="25"/>
      <c r="Q371" s="25"/>
      <c r="R371" s="25"/>
      <c r="S371" s="25"/>
      <c r="T371" s="25"/>
    </row>
    <row r="372" spans="3:20" ht="23.25" customHeight="1">
      <c r="C372" s="23" t="s">
        <v>370</v>
      </c>
      <c r="D372" s="10" t="s">
        <v>369</v>
      </c>
      <c r="E372" s="10">
        <v>4</v>
      </c>
      <c r="F372" s="10"/>
      <c r="G372" s="10"/>
      <c r="H372" s="9" t="s">
        <v>261</v>
      </c>
      <c r="I372" s="44" t="s">
        <v>732</v>
      </c>
      <c r="J372" s="44" t="s">
        <v>376</v>
      </c>
      <c r="K372" s="44"/>
      <c r="L372" s="25" t="s">
        <v>658</v>
      </c>
      <c r="M372" s="25" t="s">
        <v>21</v>
      </c>
      <c r="N372" s="25"/>
      <c r="O372" s="25"/>
      <c r="P372" s="25"/>
      <c r="Q372" s="25"/>
      <c r="R372" s="25"/>
      <c r="S372" s="25"/>
      <c r="T372" s="25"/>
    </row>
    <row r="373" spans="3:20" ht="23.25" customHeight="1">
      <c r="C373" s="23" t="s">
        <v>370</v>
      </c>
      <c r="D373" s="10" t="s">
        <v>369</v>
      </c>
      <c r="E373" s="10">
        <v>4</v>
      </c>
      <c r="F373" s="10"/>
      <c r="G373" s="10"/>
      <c r="H373" s="9" t="s">
        <v>193</v>
      </c>
      <c r="I373" s="27" t="s">
        <v>840</v>
      </c>
      <c r="J373" s="27" t="s">
        <v>376</v>
      </c>
      <c r="K373" s="44" t="s">
        <v>377</v>
      </c>
      <c r="L373" s="25" t="s">
        <v>658</v>
      </c>
      <c r="M373" s="25" t="s">
        <v>21</v>
      </c>
      <c r="N373" s="25"/>
      <c r="O373" s="25"/>
      <c r="P373" s="25"/>
      <c r="Q373" s="25"/>
      <c r="R373" s="25"/>
      <c r="S373" s="25"/>
      <c r="T373" s="25"/>
    </row>
    <row r="374" spans="3:20" ht="23.25" customHeight="1">
      <c r="C374" s="23" t="s">
        <v>370</v>
      </c>
      <c r="D374" s="10" t="s">
        <v>369</v>
      </c>
      <c r="E374" s="10">
        <v>4</v>
      </c>
      <c r="F374" s="10"/>
      <c r="G374" s="10"/>
      <c r="H374" s="9" t="s">
        <v>188</v>
      </c>
      <c r="I374" s="44" t="s">
        <v>194</v>
      </c>
      <c r="J374" s="44" t="s">
        <v>376</v>
      </c>
      <c r="K374" s="44"/>
      <c r="L374" s="25" t="s">
        <v>658</v>
      </c>
      <c r="M374" s="25" t="s">
        <v>21</v>
      </c>
      <c r="N374" s="25"/>
      <c r="O374" s="25"/>
      <c r="P374" s="25"/>
      <c r="Q374" s="25"/>
      <c r="R374" s="25"/>
      <c r="S374" s="25"/>
      <c r="T374" s="25"/>
    </row>
    <row r="375" spans="3:20" ht="90.75" customHeight="1">
      <c r="C375" s="23" t="s">
        <v>370</v>
      </c>
      <c r="D375" s="10" t="s">
        <v>369</v>
      </c>
      <c r="E375" s="10">
        <v>4</v>
      </c>
      <c r="F375" s="10"/>
      <c r="G375" s="10"/>
      <c r="H375" s="9" t="s">
        <v>231</v>
      </c>
      <c r="I375" s="44" t="s">
        <v>839</v>
      </c>
      <c r="J375" s="44" t="s">
        <v>346</v>
      </c>
      <c r="K375" s="14" t="s">
        <v>367</v>
      </c>
      <c r="L375" s="25" t="s">
        <v>658</v>
      </c>
      <c r="M375" s="25" t="s">
        <v>21</v>
      </c>
      <c r="N375" s="13"/>
      <c r="O375" s="13"/>
      <c r="P375" s="13"/>
      <c r="Q375" s="13"/>
      <c r="R375" s="13"/>
      <c r="S375" s="13"/>
      <c r="T375" s="13"/>
    </row>
    <row r="376" spans="3:20" s="8" customFormat="1" ht="90.75" customHeight="1">
      <c r="C376" s="23" t="s">
        <v>370</v>
      </c>
      <c r="D376" s="10" t="s">
        <v>369</v>
      </c>
      <c r="E376" s="10">
        <v>4</v>
      </c>
      <c r="F376" s="10"/>
      <c r="G376" s="10"/>
      <c r="H376" s="9" t="s">
        <v>225</v>
      </c>
      <c r="I376" s="44" t="s">
        <v>838</v>
      </c>
      <c r="J376" s="44" t="s">
        <v>378</v>
      </c>
      <c r="K376" s="14" t="s">
        <v>953</v>
      </c>
      <c r="L376" s="25">
        <v>38</v>
      </c>
      <c r="M376" s="25" t="s">
        <v>21</v>
      </c>
      <c r="N376" s="13"/>
      <c r="O376" s="13"/>
      <c r="P376" s="13"/>
      <c r="Q376" s="13"/>
      <c r="R376" s="13"/>
      <c r="S376" s="13"/>
      <c r="T376" s="13"/>
    </row>
    <row r="377" spans="3:20" ht="20.25">
      <c r="C377" s="23" t="s">
        <v>370</v>
      </c>
      <c r="D377" s="10" t="s">
        <v>369</v>
      </c>
      <c r="E377" s="10">
        <v>4</v>
      </c>
      <c r="F377" s="10"/>
      <c r="G377" s="10"/>
      <c r="H377" s="9" t="s">
        <v>226</v>
      </c>
      <c r="I377" s="49" t="s">
        <v>739</v>
      </c>
      <c r="J377" s="49" t="s">
        <v>202</v>
      </c>
      <c r="K377" s="14"/>
      <c r="L377" s="13" t="s">
        <v>657</v>
      </c>
      <c r="M377" s="25" t="s">
        <v>21</v>
      </c>
      <c r="N377" s="13"/>
      <c r="O377" s="13"/>
      <c r="P377" s="13"/>
      <c r="Q377" s="13"/>
      <c r="R377" s="13"/>
      <c r="S377" s="13"/>
      <c r="T377" s="13"/>
    </row>
    <row r="378" spans="3:20" ht="20.25">
      <c r="C378" s="23" t="s">
        <v>370</v>
      </c>
      <c r="D378" s="10" t="s">
        <v>369</v>
      </c>
      <c r="E378" s="10">
        <v>4</v>
      </c>
      <c r="F378" s="10"/>
      <c r="G378" s="10"/>
      <c r="H378" s="9" t="s">
        <v>2</v>
      </c>
      <c r="I378" s="49" t="s">
        <v>196</v>
      </c>
      <c r="J378" s="49" t="s">
        <v>198</v>
      </c>
      <c r="K378" s="14"/>
      <c r="L378" s="13" t="s">
        <v>657</v>
      </c>
      <c r="M378" s="25" t="s">
        <v>21</v>
      </c>
      <c r="N378" s="13"/>
      <c r="O378" s="13"/>
      <c r="P378" s="13"/>
      <c r="Q378" s="13"/>
      <c r="R378" s="13"/>
      <c r="S378" s="13"/>
      <c r="T378" s="13"/>
    </row>
    <row r="379" spans="3:20" ht="30">
      <c r="C379" s="23" t="s">
        <v>370</v>
      </c>
      <c r="D379" s="10" t="s">
        <v>369</v>
      </c>
      <c r="E379" s="10">
        <v>4</v>
      </c>
      <c r="F379" s="10"/>
      <c r="G379" s="10"/>
      <c r="H379" s="9" t="s">
        <v>221</v>
      </c>
      <c r="I379" s="49" t="s">
        <v>203</v>
      </c>
      <c r="J379" s="49" t="s">
        <v>116</v>
      </c>
      <c r="K379" s="31" t="s">
        <v>220</v>
      </c>
      <c r="L379" s="13" t="s">
        <v>657</v>
      </c>
      <c r="M379" s="25" t="s">
        <v>21</v>
      </c>
      <c r="N379" s="13"/>
      <c r="O379" s="13"/>
      <c r="P379" s="13"/>
      <c r="Q379" s="13"/>
      <c r="R379" s="13"/>
      <c r="S379" s="13"/>
      <c r="T379" s="13"/>
    </row>
    <row r="380" spans="3:20" ht="30">
      <c r="C380" s="23" t="s">
        <v>370</v>
      </c>
      <c r="D380" s="10" t="s">
        <v>369</v>
      </c>
      <c r="E380" s="10">
        <v>4</v>
      </c>
      <c r="F380" s="10"/>
      <c r="G380" s="10"/>
      <c r="H380" s="9" t="s">
        <v>15</v>
      </c>
      <c r="I380" s="49" t="s">
        <v>204</v>
      </c>
      <c r="J380" s="49" t="s">
        <v>205</v>
      </c>
      <c r="K380" s="31"/>
      <c r="L380" s="13" t="s">
        <v>657</v>
      </c>
      <c r="M380" s="25" t="s">
        <v>21</v>
      </c>
      <c r="N380" s="13"/>
      <c r="O380" s="13"/>
      <c r="P380" s="13"/>
      <c r="Q380" s="13"/>
      <c r="R380" s="13"/>
      <c r="S380" s="13"/>
      <c r="T380" s="13"/>
    </row>
    <row r="381" spans="3:20" ht="34.5" customHeight="1">
      <c r="C381" s="23" t="s">
        <v>370</v>
      </c>
      <c r="D381" s="10" t="s">
        <v>369</v>
      </c>
      <c r="E381" s="10">
        <v>4</v>
      </c>
      <c r="F381" s="10"/>
      <c r="G381" s="10"/>
      <c r="H381" s="9" t="s">
        <v>9</v>
      </c>
      <c r="I381" s="49" t="s">
        <v>751</v>
      </c>
      <c r="J381" s="49" t="s">
        <v>113</v>
      </c>
      <c r="K381" s="31" t="s">
        <v>818</v>
      </c>
      <c r="L381" s="13" t="s">
        <v>657</v>
      </c>
      <c r="M381" s="15" t="s">
        <v>21</v>
      </c>
      <c r="N381" s="15"/>
      <c r="O381" s="15"/>
      <c r="P381" s="15"/>
      <c r="Q381" s="15"/>
      <c r="R381" s="15"/>
      <c r="S381" s="15"/>
      <c r="T381" s="15"/>
    </row>
    <row r="382" spans="3:20" ht="20.25">
      <c r="C382" s="23" t="s">
        <v>370</v>
      </c>
      <c r="D382" s="10" t="s">
        <v>369</v>
      </c>
      <c r="E382" s="10">
        <v>4</v>
      </c>
      <c r="F382" s="10"/>
      <c r="G382" s="10"/>
      <c r="H382" s="9" t="s">
        <v>9</v>
      </c>
      <c r="I382" s="49" t="s">
        <v>207</v>
      </c>
      <c r="J382" s="49" t="s">
        <v>113</v>
      </c>
      <c r="K382" s="31" t="s">
        <v>962</v>
      </c>
      <c r="L382" s="13" t="s">
        <v>657</v>
      </c>
      <c r="M382" s="15" t="s">
        <v>21</v>
      </c>
      <c r="N382" s="15"/>
      <c r="O382" s="15"/>
      <c r="P382" s="15"/>
      <c r="Q382" s="15"/>
      <c r="R382" s="15"/>
      <c r="S382" s="15"/>
      <c r="T382" s="15"/>
    </row>
    <row r="383" spans="3:20" ht="30">
      <c r="C383" s="23" t="s">
        <v>370</v>
      </c>
      <c r="D383" s="10" t="s">
        <v>369</v>
      </c>
      <c r="E383" s="10">
        <v>4</v>
      </c>
      <c r="F383" s="10"/>
      <c r="G383" s="10"/>
      <c r="H383" s="9" t="s">
        <v>223</v>
      </c>
      <c r="I383" s="44" t="s">
        <v>749</v>
      </c>
      <c r="J383" s="44" t="s">
        <v>208</v>
      </c>
      <c r="K383" s="44" t="s">
        <v>260</v>
      </c>
      <c r="L383" s="13" t="s">
        <v>657</v>
      </c>
      <c r="M383" s="13" t="s">
        <v>21</v>
      </c>
      <c r="N383" s="13"/>
      <c r="O383" s="13"/>
      <c r="P383" s="13"/>
      <c r="Q383" s="13"/>
      <c r="R383" s="13"/>
      <c r="S383" s="13"/>
      <c r="T383" s="13"/>
    </row>
    <row r="384" spans="3:20" ht="30">
      <c r="C384" s="23" t="s">
        <v>370</v>
      </c>
      <c r="D384" s="10" t="s">
        <v>369</v>
      </c>
      <c r="E384" s="10">
        <v>4</v>
      </c>
      <c r="F384" s="10"/>
      <c r="G384" s="10"/>
      <c r="H384" s="9" t="s">
        <v>223</v>
      </c>
      <c r="I384" s="44" t="s">
        <v>750</v>
      </c>
      <c r="J384" s="44" t="s">
        <v>208</v>
      </c>
      <c r="K384" s="44" t="s">
        <v>379</v>
      </c>
      <c r="L384" s="13" t="s">
        <v>657</v>
      </c>
      <c r="M384" s="13" t="s">
        <v>21</v>
      </c>
      <c r="N384" s="13"/>
      <c r="O384" s="13"/>
      <c r="P384" s="13"/>
      <c r="Q384" s="13"/>
      <c r="R384" s="13"/>
      <c r="S384" s="13"/>
      <c r="T384" s="13"/>
    </row>
    <row r="385" spans="3:20" ht="20.25">
      <c r="C385" s="23" t="s">
        <v>370</v>
      </c>
      <c r="D385" s="10" t="s">
        <v>369</v>
      </c>
      <c r="E385" s="10">
        <v>4</v>
      </c>
      <c r="F385" s="10"/>
      <c r="G385" s="10"/>
      <c r="H385" s="9" t="s">
        <v>128</v>
      </c>
      <c r="I385" s="44" t="s">
        <v>211</v>
      </c>
      <c r="J385" s="44" t="s">
        <v>131</v>
      </c>
      <c r="K385" s="44"/>
      <c r="L385" s="13" t="s">
        <v>657</v>
      </c>
      <c r="M385" s="25" t="s">
        <v>21</v>
      </c>
      <c r="N385" s="13"/>
      <c r="O385" s="13"/>
      <c r="P385" s="13"/>
      <c r="Q385" s="13"/>
      <c r="R385" s="13"/>
      <c r="S385" s="13"/>
      <c r="T385" s="13"/>
    </row>
    <row r="386" spans="3:20" s="6" customFormat="1" ht="10.5" customHeight="1">
      <c r="C386" s="16"/>
      <c r="D386" s="17"/>
      <c r="E386" s="17"/>
      <c r="F386" s="17"/>
      <c r="G386" s="17"/>
      <c r="H386" s="17"/>
      <c r="I386" s="16"/>
      <c r="J386" s="16"/>
      <c r="K386" s="16"/>
      <c r="L386" s="19">
        <f>SUM(L366:L385)</f>
        <v>60</v>
      </c>
      <c r="M386" s="18"/>
      <c r="N386" s="39"/>
      <c r="O386" s="39"/>
      <c r="P386" s="39"/>
      <c r="Q386" s="39"/>
      <c r="R386" s="39"/>
      <c r="S386" s="39"/>
      <c r="T386" s="39"/>
    </row>
    <row r="387" spans="3:20" ht="21" customHeight="1">
      <c r="C387" s="32" t="s">
        <v>381</v>
      </c>
      <c r="D387" s="11" t="s">
        <v>380</v>
      </c>
      <c r="E387" s="10">
        <v>5</v>
      </c>
      <c r="F387" s="10"/>
      <c r="G387" s="10"/>
      <c r="H387" s="9" t="s">
        <v>212</v>
      </c>
      <c r="I387" s="44" t="s">
        <v>846</v>
      </c>
      <c r="J387" s="44" t="s">
        <v>720</v>
      </c>
      <c r="K387" s="44" t="s">
        <v>834</v>
      </c>
      <c r="L387" s="25">
        <v>10</v>
      </c>
      <c r="M387" s="25" t="s">
        <v>19</v>
      </c>
      <c r="N387" s="13"/>
      <c r="O387" s="25"/>
      <c r="P387" s="25"/>
      <c r="Q387" s="25"/>
      <c r="R387" s="25"/>
      <c r="S387" s="25"/>
      <c r="T387" s="25"/>
    </row>
    <row r="388" spans="3:20" ht="79.5" customHeight="1">
      <c r="C388" s="32" t="s">
        <v>381</v>
      </c>
      <c r="D388" s="11" t="s">
        <v>380</v>
      </c>
      <c r="E388" s="10">
        <v>5</v>
      </c>
      <c r="F388" s="10"/>
      <c r="G388" s="10"/>
      <c r="H388" s="9" t="s">
        <v>212</v>
      </c>
      <c r="I388" s="44" t="s">
        <v>847</v>
      </c>
      <c r="J388" s="44" t="s">
        <v>383</v>
      </c>
      <c r="K388" s="44" t="s">
        <v>384</v>
      </c>
      <c r="L388" s="25">
        <v>6</v>
      </c>
      <c r="M388" s="25" t="s">
        <v>19</v>
      </c>
      <c r="N388" s="13"/>
      <c r="O388" s="25"/>
      <c r="P388" s="25"/>
      <c r="Q388" s="25"/>
      <c r="R388" s="25"/>
      <c r="S388" s="25"/>
      <c r="T388" s="25"/>
    </row>
    <row r="389" spans="3:20" ht="57" customHeight="1">
      <c r="C389" s="32" t="s">
        <v>381</v>
      </c>
      <c r="D389" s="11" t="s">
        <v>380</v>
      </c>
      <c r="E389" s="10">
        <v>5</v>
      </c>
      <c r="F389" s="10"/>
      <c r="G389" s="10"/>
      <c r="H389" s="9" t="s">
        <v>212</v>
      </c>
      <c r="I389" s="44" t="s">
        <v>382</v>
      </c>
      <c r="J389" s="44" t="s">
        <v>385</v>
      </c>
      <c r="K389" s="44" t="s">
        <v>386</v>
      </c>
      <c r="L389" s="25">
        <v>4</v>
      </c>
      <c r="M389" s="25" t="s">
        <v>19</v>
      </c>
      <c r="N389" s="13"/>
      <c r="O389" s="25"/>
      <c r="P389" s="25"/>
      <c r="Q389" s="25"/>
      <c r="R389" s="25"/>
      <c r="S389" s="25"/>
      <c r="T389" s="25"/>
    </row>
    <row r="390" spans="3:20" ht="57" customHeight="1">
      <c r="C390" s="32" t="s">
        <v>381</v>
      </c>
      <c r="D390" s="11" t="s">
        <v>380</v>
      </c>
      <c r="E390" s="10">
        <v>5</v>
      </c>
      <c r="F390" s="10"/>
      <c r="G390" s="10"/>
      <c r="H390" s="9" t="s">
        <v>212</v>
      </c>
      <c r="I390" s="44" t="s">
        <v>382</v>
      </c>
      <c r="J390" s="44" t="s">
        <v>387</v>
      </c>
      <c r="K390" s="44" t="s">
        <v>388</v>
      </c>
      <c r="L390" s="13">
        <v>2</v>
      </c>
      <c r="M390" s="25" t="s">
        <v>19</v>
      </c>
      <c r="N390" s="13"/>
      <c r="O390" s="25"/>
      <c r="P390" s="25"/>
      <c r="Q390" s="25"/>
      <c r="R390" s="25"/>
      <c r="S390" s="25"/>
      <c r="T390" s="25"/>
    </row>
    <row r="391" spans="3:20" ht="57" customHeight="1">
      <c r="C391" s="32" t="s">
        <v>381</v>
      </c>
      <c r="D391" s="11" t="s">
        <v>380</v>
      </c>
      <c r="E391" s="10">
        <v>5</v>
      </c>
      <c r="F391" s="10"/>
      <c r="G391" s="10"/>
      <c r="H391" s="9" t="s">
        <v>229</v>
      </c>
      <c r="I391" s="27" t="s">
        <v>731</v>
      </c>
      <c r="J391" s="27" t="s">
        <v>191</v>
      </c>
      <c r="K391" s="44"/>
      <c r="L391" s="25" t="s">
        <v>658</v>
      </c>
      <c r="M391" s="25" t="s">
        <v>21</v>
      </c>
      <c r="N391" s="25"/>
      <c r="O391" s="25"/>
      <c r="P391" s="25"/>
      <c r="Q391" s="25"/>
      <c r="R391" s="25"/>
      <c r="S391" s="25"/>
      <c r="T391" s="25"/>
    </row>
    <row r="392" spans="3:20" ht="57" customHeight="1">
      <c r="C392" s="32" t="s">
        <v>381</v>
      </c>
      <c r="D392" s="11" t="s">
        <v>380</v>
      </c>
      <c r="E392" s="10">
        <v>5</v>
      </c>
      <c r="F392" s="10"/>
      <c r="G392" s="10"/>
      <c r="H392" s="9" t="s">
        <v>189</v>
      </c>
      <c r="I392" s="44" t="s">
        <v>797</v>
      </c>
      <c r="J392" s="44" t="s">
        <v>943</v>
      </c>
      <c r="K392" s="57"/>
      <c r="L392" s="25" t="s">
        <v>658</v>
      </c>
      <c r="M392" s="25" t="s">
        <v>21</v>
      </c>
      <c r="N392" s="25"/>
      <c r="O392" s="25"/>
      <c r="P392" s="25"/>
      <c r="Q392" s="25"/>
      <c r="R392" s="25"/>
      <c r="S392" s="25"/>
      <c r="T392" s="25"/>
    </row>
    <row r="393" spans="3:20" ht="57" customHeight="1">
      <c r="C393" s="32" t="s">
        <v>381</v>
      </c>
      <c r="D393" s="11" t="s">
        <v>380</v>
      </c>
      <c r="E393" s="10">
        <v>5</v>
      </c>
      <c r="F393" s="10"/>
      <c r="G393" s="10"/>
      <c r="H393" s="9" t="s">
        <v>188</v>
      </c>
      <c r="I393" s="27" t="s">
        <v>342</v>
      </c>
      <c r="J393" s="27" t="s">
        <v>345</v>
      </c>
      <c r="K393" s="57"/>
      <c r="L393" s="25" t="s">
        <v>658</v>
      </c>
      <c r="M393" s="25" t="s">
        <v>21</v>
      </c>
      <c r="N393" s="25"/>
      <c r="O393" s="25"/>
      <c r="P393" s="25"/>
      <c r="Q393" s="25"/>
      <c r="R393" s="25"/>
      <c r="S393" s="25"/>
      <c r="T393" s="25"/>
    </row>
    <row r="394" spans="3:20" ht="57" customHeight="1">
      <c r="C394" s="32" t="s">
        <v>381</v>
      </c>
      <c r="D394" s="11" t="s">
        <v>380</v>
      </c>
      <c r="E394" s="10">
        <v>5</v>
      </c>
      <c r="F394" s="10"/>
      <c r="G394" s="10"/>
      <c r="H394" s="9" t="s">
        <v>261</v>
      </c>
      <c r="I394" s="27" t="s">
        <v>732</v>
      </c>
      <c r="J394" s="27" t="s">
        <v>390</v>
      </c>
      <c r="K394" s="44"/>
      <c r="L394" s="25" t="s">
        <v>658</v>
      </c>
      <c r="M394" s="25" t="s">
        <v>21</v>
      </c>
      <c r="N394" s="25"/>
      <c r="O394" s="25"/>
      <c r="P394" s="25"/>
      <c r="Q394" s="25"/>
      <c r="R394" s="25"/>
      <c r="S394" s="25"/>
      <c r="T394" s="25"/>
    </row>
    <row r="395" spans="3:20" ht="57" customHeight="1">
      <c r="C395" s="32" t="s">
        <v>381</v>
      </c>
      <c r="D395" s="11" t="s">
        <v>380</v>
      </c>
      <c r="E395" s="10">
        <v>5</v>
      </c>
      <c r="F395" s="10"/>
      <c r="G395" s="10"/>
      <c r="H395" s="9" t="s">
        <v>193</v>
      </c>
      <c r="I395" s="27" t="s">
        <v>848</v>
      </c>
      <c r="J395" s="27" t="s">
        <v>390</v>
      </c>
      <c r="K395" s="44" t="s">
        <v>377</v>
      </c>
      <c r="L395" s="25" t="s">
        <v>658</v>
      </c>
      <c r="M395" s="25" t="s">
        <v>21</v>
      </c>
      <c r="N395" s="25"/>
      <c r="O395" s="25"/>
      <c r="P395" s="25"/>
      <c r="Q395" s="25"/>
      <c r="R395" s="25"/>
      <c r="S395" s="25"/>
      <c r="T395" s="25"/>
    </row>
    <row r="396" spans="3:20" ht="57" customHeight="1">
      <c r="C396" s="32" t="s">
        <v>381</v>
      </c>
      <c r="D396" s="11" t="s">
        <v>380</v>
      </c>
      <c r="E396" s="10">
        <v>5</v>
      </c>
      <c r="F396" s="10"/>
      <c r="G396" s="10"/>
      <c r="H396" s="9" t="s">
        <v>188</v>
      </c>
      <c r="I396" s="27" t="s">
        <v>194</v>
      </c>
      <c r="J396" s="27" t="s">
        <v>390</v>
      </c>
      <c r="K396" s="44"/>
      <c r="L396" s="25" t="s">
        <v>658</v>
      </c>
      <c r="M396" s="25" t="s">
        <v>21</v>
      </c>
      <c r="N396" s="25"/>
      <c r="O396" s="25"/>
      <c r="P396" s="25"/>
      <c r="Q396" s="25"/>
      <c r="R396" s="25"/>
      <c r="S396" s="25"/>
      <c r="T396" s="25"/>
    </row>
    <row r="397" spans="3:20" ht="90.75" customHeight="1">
      <c r="C397" s="32" t="s">
        <v>381</v>
      </c>
      <c r="D397" s="11" t="s">
        <v>380</v>
      </c>
      <c r="E397" s="10">
        <v>5</v>
      </c>
      <c r="F397" s="10"/>
      <c r="G397" s="10"/>
      <c r="H397" s="9" t="s">
        <v>231</v>
      </c>
      <c r="I397" s="27" t="s">
        <v>839</v>
      </c>
      <c r="J397" s="27" t="s">
        <v>346</v>
      </c>
      <c r="K397" s="44" t="s">
        <v>367</v>
      </c>
      <c r="L397" s="25" t="s">
        <v>657</v>
      </c>
      <c r="M397" s="25" t="s">
        <v>21</v>
      </c>
      <c r="N397" s="13"/>
      <c r="O397" s="13"/>
      <c r="P397" s="13"/>
      <c r="Q397" s="25"/>
      <c r="R397" s="25"/>
      <c r="S397" s="13"/>
      <c r="T397" s="13"/>
    </row>
    <row r="398" spans="3:20" s="8" customFormat="1" ht="57" customHeight="1">
      <c r="C398" s="32" t="s">
        <v>381</v>
      </c>
      <c r="D398" s="11" t="s">
        <v>380</v>
      </c>
      <c r="E398" s="10">
        <v>5</v>
      </c>
      <c r="F398" s="10"/>
      <c r="G398" s="10"/>
      <c r="H398" s="9" t="s">
        <v>225</v>
      </c>
      <c r="I398" s="27" t="s">
        <v>849</v>
      </c>
      <c r="J398" s="27" t="s">
        <v>389</v>
      </c>
      <c r="K398" s="44" t="s">
        <v>392</v>
      </c>
      <c r="L398" s="25">
        <v>36</v>
      </c>
      <c r="M398" s="25" t="s">
        <v>21</v>
      </c>
      <c r="N398" s="13"/>
      <c r="O398" s="13"/>
      <c r="P398" s="13"/>
      <c r="Q398" s="25"/>
      <c r="R398" s="25"/>
      <c r="S398" s="13"/>
      <c r="T398" s="13"/>
    </row>
    <row r="399" spans="3:20" s="8" customFormat="1" ht="57" customHeight="1">
      <c r="C399" s="32" t="s">
        <v>381</v>
      </c>
      <c r="D399" s="11" t="s">
        <v>380</v>
      </c>
      <c r="E399" s="10">
        <v>5</v>
      </c>
      <c r="F399" s="10"/>
      <c r="G399" s="10"/>
      <c r="H399" s="9" t="s">
        <v>225</v>
      </c>
      <c r="I399" s="27" t="s">
        <v>850</v>
      </c>
      <c r="J399" s="27" t="s">
        <v>391</v>
      </c>
      <c r="K399" s="44" t="s">
        <v>721</v>
      </c>
      <c r="L399" s="25">
        <v>12</v>
      </c>
      <c r="M399" s="25" t="s">
        <v>21</v>
      </c>
      <c r="N399" s="13"/>
      <c r="O399" s="13"/>
      <c r="P399" s="13"/>
      <c r="Q399" s="25"/>
      <c r="R399" s="25"/>
      <c r="S399" s="13"/>
      <c r="T399" s="13"/>
    </row>
    <row r="400" spans="3:20" ht="57" customHeight="1">
      <c r="C400" s="32" t="s">
        <v>381</v>
      </c>
      <c r="D400" s="11" t="s">
        <v>380</v>
      </c>
      <c r="E400" s="10">
        <v>5</v>
      </c>
      <c r="F400" s="10"/>
      <c r="G400" s="10"/>
      <c r="H400" s="9" t="s">
        <v>226</v>
      </c>
      <c r="I400" s="49" t="s">
        <v>739</v>
      </c>
      <c r="J400" s="49" t="s">
        <v>202</v>
      </c>
      <c r="K400" s="14"/>
      <c r="L400" s="25" t="s">
        <v>657</v>
      </c>
      <c r="M400" s="25" t="s">
        <v>21</v>
      </c>
      <c r="N400" s="13"/>
      <c r="O400" s="13"/>
      <c r="P400" s="13"/>
      <c r="Q400" s="25"/>
      <c r="R400" s="25"/>
      <c r="S400" s="13"/>
      <c r="T400" s="13"/>
    </row>
    <row r="401" spans="3:20" ht="57" customHeight="1">
      <c r="C401" s="32" t="s">
        <v>381</v>
      </c>
      <c r="D401" s="11" t="s">
        <v>380</v>
      </c>
      <c r="E401" s="10">
        <v>5</v>
      </c>
      <c r="F401" s="10"/>
      <c r="G401" s="10"/>
      <c r="H401" s="9" t="s">
        <v>2</v>
      </c>
      <c r="I401" s="49" t="s">
        <v>196</v>
      </c>
      <c r="J401" s="49" t="s">
        <v>198</v>
      </c>
      <c r="K401" s="14"/>
      <c r="L401" s="25" t="s">
        <v>657</v>
      </c>
      <c r="M401" s="25" t="s">
        <v>21</v>
      </c>
      <c r="N401" s="13"/>
      <c r="O401" s="13"/>
      <c r="P401" s="13"/>
      <c r="Q401" s="25"/>
      <c r="R401" s="25"/>
      <c r="S401" s="13"/>
      <c r="T401" s="13"/>
    </row>
    <row r="402" spans="3:20" ht="57" customHeight="1">
      <c r="C402" s="32" t="s">
        <v>381</v>
      </c>
      <c r="D402" s="11" t="s">
        <v>380</v>
      </c>
      <c r="E402" s="10">
        <v>5</v>
      </c>
      <c r="F402" s="10"/>
      <c r="G402" s="10"/>
      <c r="H402" s="9" t="s">
        <v>221</v>
      </c>
      <c r="I402" s="49" t="s">
        <v>203</v>
      </c>
      <c r="J402" s="49" t="s">
        <v>116</v>
      </c>
      <c r="K402" s="31" t="s">
        <v>220</v>
      </c>
      <c r="L402" s="25" t="s">
        <v>657</v>
      </c>
      <c r="M402" s="25" t="s">
        <v>21</v>
      </c>
      <c r="N402" s="13"/>
      <c r="O402" s="13"/>
      <c r="P402" s="13"/>
      <c r="Q402" s="25"/>
      <c r="R402" s="25"/>
      <c r="S402" s="13"/>
      <c r="T402" s="13"/>
    </row>
    <row r="403" spans="3:20" ht="57" customHeight="1">
      <c r="C403" s="32" t="s">
        <v>381</v>
      </c>
      <c r="D403" s="11" t="s">
        <v>380</v>
      </c>
      <c r="E403" s="10">
        <v>5</v>
      </c>
      <c r="F403" s="10"/>
      <c r="G403" s="10"/>
      <c r="H403" s="9" t="s">
        <v>15</v>
      </c>
      <c r="I403" s="49" t="s">
        <v>204</v>
      </c>
      <c r="J403" s="49" t="s">
        <v>205</v>
      </c>
      <c r="K403" s="31"/>
      <c r="L403" s="25" t="s">
        <v>657</v>
      </c>
      <c r="M403" s="25" t="s">
        <v>21</v>
      </c>
      <c r="N403" s="13"/>
      <c r="O403" s="13"/>
      <c r="P403" s="13"/>
      <c r="Q403" s="25"/>
      <c r="R403" s="25"/>
      <c r="S403" s="13"/>
      <c r="T403" s="13"/>
    </row>
    <row r="404" spans="3:20" ht="30">
      <c r="C404" s="32" t="s">
        <v>381</v>
      </c>
      <c r="D404" s="11" t="s">
        <v>380</v>
      </c>
      <c r="E404" s="10">
        <v>5</v>
      </c>
      <c r="F404" s="10"/>
      <c r="G404" s="10"/>
      <c r="H404" s="9" t="s">
        <v>9</v>
      </c>
      <c r="I404" s="49" t="s">
        <v>751</v>
      </c>
      <c r="J404" s="49" t="s">
        <v>113</v>
      </c>
      <c r="K404" s="31" t="s">
        <v>818</v>
      </c>
      <c r="L404" s="13" t="s">
        <v>657</v>
      </c>
      <c r="M404" s="15" t="s">
        <v>21</v>
      </c>
      <c r="N404" s="15"/>
      <c r="O404" s="15"/>
      <c r="P404" s="15"/>
      <c r="Q404" s="15"/>
      <c r="R404" s="15"/>
      <c r="S404" s="15"/>
      <c r="T404" s="15"/>
    </row>
    <row r="405" spans="3:20" ht="30">
      <c r="C405" s="32" t="s">
        <v>381</v>
      </c>
      <c r="D405" s="11" t="s">
        <v>380</v>
      </c>
      <c r="E405" s="10">
        <v>5</v>
      </c>
      <c r="F405" s="10"/>
      <c r="G405" s="10"/>
      <c r="H405" s="9" t="s">
        <v>9</v>
      </c>
      <c r="I405" s="49" t="s">
        <v>207</v>
      </c>
      <c r="J405" s="49" t="s">
        <v>113</v>
      </c>
      <c r="K405" s="31" t="s">
        <v>962</v>
      </c>
      <c r="L405" s="13" t="s">
        <v>657</v>
      </c>
      <c r="M405" s="15" t="s">
        <v>21</v>
      </c>
      <c r="N405" s="15"/>
      <c r="O405" s="15"/>
      <c r="P405" s="15"/>
      <c r="Q405" s="15"/>
      <c r="R405" s="15"/>
      <c r="S405" s="15"/>
      <c r="T405" s="15"/>
    </row>
    <row r="406" spans="3:20" ht="57" customHeight="1">
      <c r="C406" s="32" t="s">
        <v>381</v>
      </c>
      <c r="D406" s="11" t="s">
        <v>380</v>
      </c>
      <c r="E406" s="10">
        <v>5</v>
      </c>
      <c r="F406" s="10"/>
      <c r="G406" s="10"/>
      <c r="H406" s="9" t="s">
        <v>223</v>
      </c>
      <c r="I406" s="44" t="s">
        <v>749</v>
      </c>
      <c r="J406" s="44" t="s">
        <v>208</v>
      </c>
      <c r="K406" s="44" t="s">
        <v>260</v>
      </c>
      <c r="L406" s="25" t="s">
        <v>657</v>
      </c>
      <c r="M406" s="13" t="s">
        <v>21</v>
      </c>
      <c r="N406" s="13"/>
      <c r="O406" s="13"/>
      <c r="P406" s="13"/>
      <c r="Q406" s="25"/>
      <c r="R406" s="25"/>
      <c r="S406" s="13"/>
      <c r="T406" s="13"/>
    </row>
    <row r="407" spans="3:20" ht="57" customHeight="1">
      <c r="C407" s="32" t="s">
        <v>381</v>
      </c>
      <c r="D407" s="11" t="s">
        <v>380</v>
      </c>
      <c r="E407" s="10">
        <v>5</v>
      </c>
      <c r="F407" s="10"/>
      <c r="G407" s="10"/>
      <c r="H407" s="9" t="s">
        <v>223</v>
      </c>
      <c r="I407" s="27" t="s">
        <v>750</v>
      </c>
      <c r="J407" s="27" t="s">
        <v>208</v>
      </c>
      <c r="K407" s="44" t="s">
        <v>393</v>
      </c>
      <c r="L407" s="25" t="s">
        <v>657</v>
      </c>
      <c r="M407" s="13" t="s">
        <v>21</v>
      </c>
      <c r="N407" s="13"/>
      <c r="O407" s="13"/>
      <c r="P407" s="13"/>
      <c r="Q407" s="25"/>
      <c r="R407" s="25"/>
      <c r="S407" s="13"/>
      <c r="T407" s="13"/>
    </row>
    <row r="408" spans="3:20" ht="57" customHeight="1">
      <c r="C408" s="32" t="s">
        <v>381</v>
      </c>
      <c r="D408" s="11" t="s">
        <v>380</v>
      </c>
      <c r="E408" s="10">
        <v>5</v>
      </c>
      <c r="F408" s="10"/>
      <c r="G408" s="10"/>
      <c r="H408" s="9" t="s">
        <v>128</v>
      </c>
      <c r="I408" s="49" t="s">
        <v>211</v>
      </c>
      <c r="J408" s="49" t="s">
        <v>131</v>
      </c>
      <c r="K408" s="48"/>
      <c r="L408" s="25" t="s">
        <v>657</v>
      </c>
      <c r="M408" s="25" t="s">
        <v>21</v>
      </c>
      <c r="N408" s="13"/>
      <c r="O408" s="13"/>
      <c r="P408" s="13"/>
      <c r="Q408" s="25"/>
      <c r="R408" s="25"/>
      <c r="S408" s="13"/>
      <c r="T408" s="13"/>
    </row>
    <row r="409" spans="3:20" s="6" customFormat="1" ht="10.5" customHeight="1">
      <c r="C409" s="16"/>
      <c r="D409" s="17"/>
      <c r="E409" s="17"/>
      <c r="F409" s="17"/>
      <c r="G409" s="17"/>
      <c r="H409" s="17"/>
      <c r="I409" s="16"/>
      <c r="J409" s="16"/>
      <c r="K409" s="16"/>
      <c r="L409" s="19">
        <f>SUM(L387:L408)</f>
        <v>70</v>
      </c>
      <c r="M409" s="18"/>
      <c r="N409" s="39"/>
      <c r="O409" s="39"/>
      <c r="P409" s="39"/>
      <c r="Q409" s="39"/>
      <c r="R409" s="39"/>
      <c r="S409" s="39"/>
      <c r="T409" s="39"/>
    </row>
    <row r="410" spans="3:20" ht="57" customHeight="1">
      <c r="C410" s="23" t="s">
        <v>395</v>
      </c>
      <c r="D410" s="10" t="s">
        <v>394</v>
      </c>
      <c r="E410" s="24">
        <v>6</v>
      </c>
      <c r="F410" s="24"/>
      <c r="G410" s="24"/>
      <c r="H410" s="9" t="s">
        <v>212</v>
      </c>
      <c r="I410" s="44" t="s">
        <v>396</v>
      </c>
      <c r="J410" s="44" t="s">
        <v>397</v>
      </c>
      <c r="K410" s="44" t="s">
        <v>398</v>
      </c>
      <c r="L410" s="25">
        <v>5</v>
      </c>
      <c r="M410" s="25" t="s">
        <v>19</v>
      </c>
      <c r="N410" s="13"/>
      <c r="O410" s="25"/>
      <c r="P410" s="25"/>
      <c r="Q410" s="25"/>
      <c r="R410" s="25"/>
      <c r="S410" s="25"/>
      <c r="T410" s="25"/>
    </row>
    <row r="411" spans="3:20" ht="34.5" customHeight="1">
      <c r="C411" s="23" t="s">
        <v>395</v>
      </c>
      <c r="D411" s="10" t="s">
        <v>394</v>
      </c>
      <c r="E411" s="24">
        <v>6</v>
      </c>
      <c r="F411" s="24"/>
      <c r="G411" s="24"/>
      <c r="H411" s="9" t="s">
        <v>229</v>
      </c>
      <c r="I411" s="44" t="s">
        <v>731</v>
      </c>
      <c r="J411" s="44" t="s">
        <v>191</v>
      </c>
      <c r="K411" s="44"/>
      <c r="L411" s="25">
        <v>0.25</v>
      </c>
      <c r="M411" s="25" t="s">
        <v>21</v>
      </c>
      <c r="N411" s="13"/>
      <c r="O411" s="13"/>
      <c r="P411" s="13"/>
      <c r="Q411" s="25"/>
      <c r="R411" s="25"/>
      <c r="S411" s="25"/>
      <c r="T411" s="25"/>
    </row>
    <row r="412" spans="3:20" ht="23.25" customHeight="1">
      <c r="C412" s="23" t="s">
        <v>395</v>
      </c>
      <c r="D412" s="10" t="s">
        <v>394</v>
      </c>
      <c r="E412" s="24">
        <v>6</v>
      </c>
      <c r="F412" s="24"/>
      <c r="G412" s="24"/>
      <c r="H412" s="9" t="s">
        <v>261</v>
      </c>
      <c r="I412" s="44" t="s">
        <v>732</v>
      </c>
      <c r="J412" s="44" t="s">
        <v>399</v>
      </c>
      <c r="K412" s="44"/>
      <c r="L412" s="25">
        <v>0.25</v>
      </c>
      <c r="M412" s="25" t="s">
        <v>21</v>
      </c>
      <c r="N412" s="25"/>
      <c r="O412" s="25"/>
      <c r="P412" s="25"/>
      <c r="Q412" s="25"/>
      <c r="R412" s="25"/>
      <c r="S412" s="25"/>
      <c r="T412" s="25"/>
    </row>
    <row r="413" spans="3:20" ht="34.5" customHeight="1">
      <c r="C413" s="23" t="s">
        <v>395</v>
      </c>
      <c r="D413" s="10" t="s">
        <v>394</v>
      </c>
      <c r="E413" s="24">
        <v>6</v>
      </c>
      <c r="F413" s="24"/>
      <c r="G413" s="24"/>
      <c r="H413" s="9" t="s">
        <v>193</v>
      </c>
      <c r="I413" s="44" t="s">
        <v>946</v>
      </c>
      <c r="J413" s="44" t="s">
        <v>399</v>
      </c>
      <c r="K413" s="44" t="s">
        <v>400</v>
      </c>
      <c r="L413" s="25">
        <v>0.25</v>
      </c>
      <c r="M413" s="25" t="s">
        <v>21</v>
      </c>
      <c r="N413" s="25"/>
      <c r="O413" s="25"/>
      <c r="P413" s="25"/>
      <c r="Q413" s="25"/>
      <c r="R413" s="25"/>
      <c r="S413" s="25"/>
      <c r="T413" s="25"/>
    </row>
    <row r="414" spans="3:20" ht="23.25" customHeight="1">
      <c r="C414" s="23" t="s">
        <v>395</v>
      </c>
      <c r="D414" s="10" t="s">
        <v>394</v>
      </c>
      <c r="E414" s="24">
        <v>6</v>
      </c>
      <c r="F414" s="24"/>
      <c r="G414" s="24"/>
      <c r="H414" s="9" t="s">
        <v>188</v>
      </c>
      <c r="I414" s="44" t="s">
        <v>194</v>
      </c>
      <c r="J414" s="44" t="s">
        <v>399</v>
      </c>
      <c r="K414" s="44"/>
      <c r="L414" s="25">
        <v>0.25</v>
      </c>
      <c r="M414" s="25" t="s">
        <v>21</v>
      </c>
      <c r="N414" s="25"/>
      <c r="O414" s="25"/>
      <c r="P414" s="25"/>
      <c r="Q414" s="25"/>
      <c r="R414" s="25"/>
      <c r="S414" s="25"/>
      <c r="T414" s="25"/>
    </row>
    <row r="415" spans="3:20" ht="45.75" customHeight="1">
      <c r="C415" s="23" t="s">
        <v>395</v>
      </c>
      <c r="D415" s="10" t="s">
        <v>394</v>
      </c>
      <c r="E415" s="24">
        <v>6</v>
      </c>
      <c r="F415" s="24"/>
      <c r="G415" s="24"/>
      <c r="H415" s="9" t="s">
        <v>231</v>
      </c>
      <c r="I415" s="44" t="s">
        <v>851</v>
      </c>
      <c r="J415" s="44" t="s">
        <v>401</v>
      </c>
      <c r="K415" s="44" t="s">
        <v>367</v>
      </c>
      <c r="L415" s="25">
        <v>1</v>
      </c>
      <c r="M415" s="25" t="s">
        <v>21</v>
      </c>
      <c r="N415" s="13"/>
      <c r="O415" s="13"/>
      <c r="P415" s="13"/>
      <c r="Q415" s="25"/>
      <c r="R415" s="25"/>
      <c r="S415" s="25"/>
      <c r="T415" s="25"/>
    </row>
    <row r="416" spans="3:20" s="8" customFormat="1" ht="57" customHeight="1">
      <c r="C416" s="23" t="s">
        <v>395</v>
      </c>
      <c r="D416" s="10" t="s">
        <v>394</v>
      </c>
      <c r="E416" s="24">
        <v>6</v>
      </c>
      <c r="F416" s="24"/>
      <c r="G416" s="24"/>
      <c r="H416" s="9" t="s">
        <v>225</v>
      </c>
      <c r="I416" s="44" t="s">
        <v>852</v>
      </c>
      <c r="J416" s="44" t="s">
        <v>401</v>
      </c>
      <c r="K416" s="47" t="s">
        <v>398</v>
      </c>
      <c r="L416" s="25" t="s">
        <v>657</v>
      </c>
      <c r="M416" s="25" t="s">
        <v>21</v>
      </c>
      <c r="N416" s="13"/>
      <c r="O416" s="13"/>
      <c r="P416" s="13"/>
      <c r="Q416" s="25"/>
      <c r="R416" s="25"/>
      <c r="S416" s="25"/>
      <c r="T416" s="25"/>
    </row>
    <row r="417" spans="3:20" s="8" customFormat="1" ht="57" customHeight="1">
      <c r="C417" s="23" t="s">
        <v>395</v>
      </c>
      <c r="D417" s="10" t="s">
        <v>394</v>
      </c>
      <c r="E417" s="24">
        <v>6</v>
      </c>
      <c r="F417" s="24"/>
      <c r="G417" s="24"/>
      <c r="H417" s="9" t="s">
        <v>225</v>
      </c>
      <c r="I417" s="44" t="s">
        <v>853</v>
      </c>
      <c r="J417" s="44" t="s">
        <v>401</v>
      </c>
      <c r="K417" s="47" t="s">
        <v>398</v>
      </c>
      <c r="L417" s="25">
        <v>10</v>
      </c>
      <c r="M417" s="25" t="s">
        <v>21</v>
      </c>
      <c r="N417" s="13"/>
      <c r="O417" s="13"/>
      <c r="P417" s="13"/>
      <c r="Q417" s="25"/>
      <c r="R417" s="25"/>
      <c r="S417" s="25"/>
      <c r="T417" s="25"/>
    </row>
    <row r="418" spans="3:20" s="8" customFormat="1" ht="57" customHeight="1">
      <c r="C418" s="23" t="s">
        <v>395</v>
      </c>
      <c r="D418" s="10" t="s">
        <v>394</v>
      </c>
      <c r="E418" s="24">
        <v>6</v>
      </c>
      <c r="F418" s="24"/>
      <c r="G418" s="24"/>
      <c r="H418" s="9" t="s">
        <v>228</v>
      </c>
      <c r="I418" s="44" t="s">
        <v>854</v>
      </c>
      <c r="J418" s="44" t="s">
        <v>401</v>
      </c>
      <c r="K418" s="47" t="s">
        <v>398</v>
      </c>
      <c r="L418" s="25">
        <v>8</v>
      </c>
      <c r="M418" s="25" t="s">
        <v>21</v>
      </c>
      <c r="N418" s="13"/>
      <c r="O418" s="13"/>
      <c r="P418" s="13"/>
      <c r="Q418" s="25"/>
      <c r="R418" s="25"/>
      <c r="S418" s="25"/>
      <c r="T418" s="25"/>
    </row>
    <row r="419" spans="3:20" s="8" customFormat="1" ht="45.75" customHeight="1">
      <c r="C419" s="23" t="s">
        <v>395</v>
      </c>
      <c r="D419" s="10" t="s">
        <v>394</v>
      </c>
      <c r="E419" s="24">
        <v>6</v>
      </c>
      <c r="F419" s="24"/>
      <c r="G419" s="24"/>
      <c r="H419" s="9" t="s">
        <v>402</v>
      </c>
      <c r="I419" s="44" t="s">
        <v>855</v>
      </c>
      <c r="J419" s="44" t="s">
        <v>401</v>
      </c>
      <c r="K419" s="44" t="s">
        <v>661</v>
      </c>
      <c r="L419" s="25">
        <v>4</v>
      </c>
      <c r="M419" s="25" t="s">
        <v>21</v>
      </c>
      <c r="N419" s="13"/>
      <c r="O419" s="13"/>
      <c r="P419" s="13"/>
      <c r="Q419" s="25"/>
      <c r="R419" s="25"/>
      <c r="S419" s="25"/>
      <c r="T419" s="25"/>
    </row>
    <row r="420" spans="3:20" ht="23.25" customHeight="1">
      <c r="C420" s="23" t="s">
        <v>395</v>
      </c>
      <c r="D420" s="10" t="s">
        <v>394</v>
      </c>
      <c r="E420" s="24">
        <v>6</v>
      </c>
      <c r="F420" s="24"/>
      <c r="G420" s="24"/>
      <c r="H420" s="9" t="s">
        <v>226</v>
      </c>
      <c r="I420" s="44" t="s">
        <v>739</v>
      </c>
      <c r="J420" s="44" t="s">
        <v>202</v>
      </c>
      <c r="K420" s="14"/>
      <c r="L420" s="25" t="s">
        <v>657</v>
      </c>
      <c r="M420" s="25" t="s">
        <v>21</v>
      </c>
      <c r="N420" s="13"/>
      <c r="O420" s="13"/>
      <c r="P420" s="13"/>
      <c r="Q420" s="25"/>
      <c r="R420" s="25"/>
      <c r="S420" s="25"/>
      <c r="T420" s="25"/>
    </row>
    <row r="421" spans="3:20" ht="23.25" customHeight="1">
      <c r="C421" s="23" t="s">
        <v>395</v>
      </c>
      <c r="D421" s="10" t="s">
        <v>394</v>
      </c>
      <c r="E421" s="24">
        <v>6</v>
      </c>
      <c r="F421" s="24"/>
      <c r="G421" s="24"/>
      <c r="H421" s="9" t="s">
        <v>2</v>
      </c>
      <c r="I421" s="44" t="s">
        <v>196</v>
      </c>
      <c r="J421" s="44" t="s">
        <v>198</v>
      </c>
      <c r="K421" s="14"/>
      <c r="L421" s="25" t="s">
        <v>657</v>
      </c>
      <c r="M421" s="25" t="s">
        <v>21</v>
      </c>
      <c r="N421" s="13"/>
      <c r="O421" s="13"/>
      <c r="P421" s="13"/>
      <c r="Q421" s="25"/>
      <c r="R421" s="25"/>
      <c r="S421" s="25"/>
      <c r="T421" s="25"/>
    </row>
    <row r="422" spans="3:20" ht="34.5" customHeight="1">
      <c r="C422" s="23" t="s">
        <v>395</v>
      </c>
      <c r="D422" s="10" t="s">
        <v>394</v>
      </c>
      <c r="E422" s="24">
        <v>6</v>
      </c>
      <c r="F422" s="24"/>
      <c r="G422" s="24"/>
      <c r="H422" s="9" t="s">
        <v>221</v>
      </c>
      <c r="I422" s="44" t="s">
        <v>203</v>
      </c>
      <c r="J422" s="44" t="s">
        <v>116</v>
      </c>
      <c r="K422" s="31" t="s">
        <v>220</v>
      </c>
      <c r="L422" s="25" t="s">
        <v>657</v>
      </c>
      <c r="M422" s="25" t="s">
        <v>21</v>
      </c>
      <c r="N422" s="13"/>
      <c r="O422" s="13"/>
      <c r="P422" s="13"/>
      <c r="Q422" s="25"/>
      <c r="R422" s="25"/>
      <c r="S422" s="25"/>
      <c r="T422" s="25"/>
    </row>
    <row r="423" spans="3:20" ht="45.75" customHeight="1">
      <c r="C423" s="23" t="s">
        <v>395</v>
      </c>
      <c r="D423" s="10" t="s">
        <v>394</v>
      </c>
      <c r="E423" s="24">
        <v>6</v>
      </c>
      <c r="F423" s="24"/>
      <c r="G423" s="24"/>
      <c r="H423" s="9" t="s">
        <v>15</v>
      </c>
      <c r="I423" s="44" t="s">
        <v>403</v>
      </c>
      <c r="J423" s="44" t="s">
        <v>205</v>
      </c>
      <c r="K423" s="31"/>
      <c r="L423" s="25" t="s">
        <v>657</v>
      </c>
      <c r="M423" s="25" t="s">
        <v>21</v>
      </c>
      <c r="N423" s="13"/>
      <c r="O423" s="13"/>
      <c r="P423" s="13"/>
      <c r="Q423" s="25"/>
      <c r="R423" s="25"/>
      <c r="S423" s="25"/>
      <c r="T423" s="25"/>
    </row>
    <row r="424" spans="3:20" ht="34.5" customHeight="1">
      <c r="C424" s="23" t="s">
        <v>395</v>
      </c>
      <c r="D424" s="10" t="s">
        <v>394</v>
      </c>
      <c r="E424" s="24">
        <v>6</v>
      </c>
      <c r="F424" s="24"/>
      <c r="G424" s="24"/>
      <c r="H424" s="9" t="s">
        <v>9</v>
      </c>
      <c r="I424" s="44" t="s">
        <v>751</v>
      </c>
      <c r="J424" s="44" t="s">
        <v>113</v>
      </c>
      <c r="K424" s="31" t="s">
        <v>818</v>
      </c>
      <c r="L424" s="13" t="s">
        <v>657</v>
      </c>
      <c r="M424" s="15" t="s">
        <v>21</v>
      </c>
      <c r="N424" s="15"/>
      <c r="O424" s="15"/>
      <c r="P424" s="15"/>
      <c r="Q424" s="15"/>
      <c r="R424" s="15"/>
      <c r="S424" s="15"/>
      <c r="T424" s="15"/>
    </row>
    <row r="425" spans="3:20" ht="20.25">
      <c r="C425" s="23" t="s">
        <v>395</v>
      </c>
      <c r="D425" s="10" t="s">
        <v>394</v>
      </c>
      <c r="E425" s="24">
        <v>6</v>
      </c>
      <c r="F425" s="24"/>
      <c r="G425" s="24"/>
      <c r="H425" s="9" t="s">
        <v>9</v>
      </c>
      <c r="I425" s="44" t="s">
        <v>963</v>
      </c>
      <c r="J425" s="44" t="s">
        <v>113</v>
      </c>
      <c r="K425" s="31" t="s">
        <v>962</v>
      </c>
      <c r="L425" s="13" t="s">
        <v>657</v>
      </c>
      <c r="M425" s="15" t="s">
        <v>21</v>
      </c>
      <c r="N425" s="15"/>
      <c r="O425" s="15"/>
      <c r="P425" s="15"/>
      <c r="Q425" s="15"/>
      <c r="R425" s="15"/>
      <c r="S425" s="15"/>
      <c r="T425" s="15"/>
    </row>
    <row r="426" spans="3:20" ht="90.75" customHeight="1">
      <c r="C426" s="23" t="s">
        <v>395</v>
      </c>
      <c r="D426" s="10" t="s">
        <v>394</v>
      </c>
      <c r="E426" s="24">
        <v>6</v>
      </c>
      <c r="F426" s="24"/>
      <c r="G426" s="24"/>
      <c r="H426" s="9" t="s">
        <v>223</v>
      </c>
      <c r="I426" s="44" t="s">
        <v>749</v>
      </c>
      <c r="J426" s="44" t="s">
        <v>208</v>
      </c>
      <c r="K426" s="44" t="s">
        <v>404</v>
      </c>
      <c r="L426" s="25" t="s">
        <v>657</v>
      </c>
      <c r="M426" s="13" t="s">
        <v>21</v>
      </c>
      <c r="N426" s="13"/>
      <c r="O426" s="13"/>
      <c r="P426" s="13"/>
      <c r="Q426" s="25"/>
      <c r="R426" s="25"/>
      <c r="S426" s="25"/>
      <c r="T426" s="25"/>
    </row>
    <row r="427" spans="3:20" ht="34.5" customHeight="1">
      <c r="C427" s="23" t="s">
        <v>395</v>
      </c>
      <c r="D427" s="10" t="s">
        <v>394</v>
      </c>
      <c r="E427" s="24">
        <v>6</v>
      </c>
      <c r="F427" s="24"/>
      <c r="G427" s="24"/>
      <c r="H427" s="9" t="s">
        <v>223</v>
      </c>
      <c r="I427" s="44" t="s">
        <v>856</v>
      </c>
      <c r="J427" s="44" t="s">
        <v>208</v>
      </c>
      <c r="K427" s="44" t="s">
        <v>405</v>
      </c>
      <c r="L427" s="25" t="s">
        <v>657</v>
      </c>
      <c r="M427" s="13" t="s">
        <v>21</v>
      </c>
      <c r="N427" s="13"/>
      <c r="O427" s="13"/>
      <c r="P427" s="13"/>
      <c r="Q427" s="25"/>
      <c r="R427" s="25"/>
      <c r="S427" s="25"/>
      <c r="T427" s="25"/>
    </row>
    <row r="428" spans="3:20" ht="45.75" customHeight="1">
      <c r="C428" s="23" t="s">
        <v>395</v>
      </c>
      <c r="D428" s="10" t="s">
        <v>394</v>
      </c>
      <c r="E428" s="24">
        <v>6</v>
      </c>
      <c r="F428" s="24"/>
      <c r="G428" s="24"/>
      <c r="H428" s="9" t="s">
        <v>224</v>
      </c>
      <c r="I428" s="44" t="s">
        <v>209</v>
      </c>
      <c r="J428" s="44" t="s">
        <v>208</v>
      </c>
      <c r="K428" s="44" t="s">
        <v>210</v>
      </c>
      <c r="L428" s="25" t="s">
        <v>657</v>
      </c>
      <c r="M428" s="13" t="s">
        <v>21</v>
      </c>
      <c r="N428" s="13"/>
      <c r="O428" s="13"/>
      <c r="P428" s="13"/>
      <c r="Q428" s="13"/>
      <c r="R428" s="25"/>
      <c r="S428" s="25"/>
      <c r="T428" s="25"/>
    </row>
    <row r="429" spans="3:20" ht="23.25" customHeight="1">
      <c r="C429" s="23" t="s">
        <v>395</v>
      </c>
      <c r="D429" s="10" t="s">
        <v>394</v>
      </c>
      <c r="E429" s="24">
        <v>6</v>
      </c>
      <c r="F429" s="24"/>
      <c r="G429" s="24"/>
      <c r="H429" s="9" t="s">
        <v>226</v>
      </c>
      <c r="I429" s="44" t="s">
        <v>407</v>
      </c>
      <c r="J429" s="44" t="s">
        <v>208</v>
      </c>
      <c r="K429" s="44" t="s">
        <v>406</v>
      </c>
      <c r="L429" s="25">
        <v>1</v>
      </c>
      <c r="M429" s="13" t="s">
        <v>21</v>
      </c>
      <c r="N429" s="13"/>
      <c r="O429" s="13"/>
      <c r="P429" s="13"/>
      <c r="Q429" s="13"/>
      <c r="R429" s="25"/>
      <c r="S429" s="25"/>
      <c r="T429" s="25"/>
    </row>
    <row r="430" spans="3:20" ht="23.25" customHeight="1">
      <c r="C430" s="23" t="s">
        <v>395</v>
      </c>
      <c r="D430" s="10" t="s">
        <v>394</v>
      </c>
      <c r="E430" s="24">
        <v>6</v>
      </c>
      <c r="F430" s="24"/>
      <c r="G430" s="24"/>
      <c r="H430" s="9" t="s">
        <v>128</v>
      </c>
      <c r="I430" s="44" t="s">
        <v>211</v>
      </c>
      <c r="J430" s="44" t="s">
        <v>131</v>
      </c>
      <c r="K430" s="48"/>
      <c r="L430" s="25" t="s">
        <v>657</v>
      </c>
      <c r="M430" s="25" t="s">
        <v>21</v>
      </c>
      <c r="N430" s="13"/>
      <c r="O430" s="13"/>
      <c r="P430" s="13"/>
      <c r="Q430" s="25"/>
      <c r="R430" s="25"/>
      <c r="S430" s="25"/>
      <c r="T430" s="25"/>
    </row>
    <row r="431" spans="3:20" s="6" customFormat="1" ht="10.5" customHeight="1">
      <c r="C431" s="16"/>
      <c r="D431" s="17"/>
      <c r="E431" s="17"/>
      <c r="F431" s="17"/>
      <c r="G431" s="17"/>
      <c r="H431" s="17"/>
      <c r="I431" s="16"/>
      <c r="J431" s="16"/>
      <c r="K431" s="16"/>
      <c r="L431" s="19">
        <f>SUM(L410:L430)</f>
        <v>30</v>
      </c>
      <c r="M431" s="18"/>
      <c r="N431" s="39"/>
      <c r="O431" s="39"/>
      <c r="P431" s="39"/>
      <c r="Q431" s="39"/>
      <c r="R431" s="39"/>
      <c r="S431" s="39"/>
      <c r="T431" s="39"/>
    </row>
    <row r="432" spans="3:20" ht="68.25" customHeight="1">
      <c r="C432" s="23" t="s">
        <v>418</v>
      </c>
      <c r="D432" s="10" t="s">
        <v>419</v>
      </c>
      <c r="E432" s="24">
        <v>6</v>
      </c>
      <c r="F432" s="24"/>
      <c r="G432" s="24"/>
      <c r="H432" s="9" t="s">
        <v>212</v>
      </c>
      <c r="I432" s="44" t="s">
        <v>903</v>
      </c>
      <c r="J432" s="44" t="s">
        <v>413</v>
      </c>
      <c r="K432" s="44" t="s">
        <v>412</v>
      </c>
      <c r="L432" s="25">
        <v>8</v>
      </c>
      <c r="M432" s="25" t="s">
        <v>19</v>
      </c>
      <c r="N432" s="13"/>
      <c r="O432" s="25"/>
      <c r="P432" s="25"/>
      <c r="Q432" s="25"/>
      <c r="R432" s="25"/>
      <c r="S432" s="25"/>
      <c r="T432" s="25"/>
    </row>
    <row r="433" spans="3:20" ht="34.5" customHeight="1">
      <c r="C433" s="23" t="s">
        <v>418</v>
      </c>
      <c r="D433" s="10" t="s">
        <v>419</v>
      </c>
      <c r="E433" s="24">
        <v>6</v>
      </c>
      <c r="F433" s="24"/>
      <c r="G433" s="24"/>
      <c r="H433" s="9" t="s">
        <v>212</v>
      </c>
      <c r="I433" s="44" t="s">
        <v>903</v>
      </c>
      <c r="J433" s="44" t="s">
        <v>411</v>
      </c>
      <c r="K433" s="44"/>
      <c r="L433" s="25">
        <v>4</v>
      </c>
      <c r="M433" s="25" t="s">
        <v>19</v>
      </c>
      <c r="N433" s="13"/>
      <c r="O433" s="25"/>
      <c r="P433" s="25"/>
      <c r="Q433" s="25"/>
      <c r="R433" s="25"/>
      <c r="S433" s="25"/>
      <c r="T433" s="25"/>
    </row>
    <row r="434" spans="3:20" ht="34.5" customHeight="1">
      <c r="C434" s="23" t="s">
        <v>418</v>
      </c>
      <c r="D434" s="10" t="s">
        <v>419</v>
      </c>
      <c r="E434" s="24">
        <v>6</v>
      </c>
      <c r="F434" s="24"/>
      <c r="G434" s="24"/>
      <c r="H434" s="9" t="s">
        <v>212</v>
      </c>
      <c r="I434" s="44" t="s">
        <v>903</v>
      </c>
      <c r="J434" s="44" t="s">
        <v>410</v>
      </c>
      <c r="K434" s="44"/>
      <c r="L434" s="25">
        <v>4</v>
      </c>
      <c r="M434" s="25" t="s">
        <v>19</v>
      </c>
      <c r="N434" s="13"/>
      <c r="O434" s="25"/>
      <c r="P434" s="25"/>
      <c r="Q434" s="25"/>
      <c r="R434" s="25"/>
      <c r="S434" s="25"/>
      <c r="T434" s="25"/>
    </row>
    <row r="435" spans="3:20" ht="34.5" customHeight="1">
      <c r="C435" s="23" t="s">
        <v>418</v>
      </c>
      <c r="D435" s="10" t="s">
        <v>419</v>
      </c>
      <c r="E435" s="24">
        <v>6</v>
      </c>
      <c r="F435" s="24"/>
      <c r="G435" s="24"/>
      <c r="H435" s="9" t="s">
        <v>212</v>
      </c>
      <c r="I435" s="44" t="s">
        <v>408</v>
      </c>
      <c r="J435" s="44" t="s">
        <v>409</v>
      </c>
      <c r="K435" s="44"/>
      <c r="L435" s="25">
        <v>2</v>
      </c>
      <c r="M435" s="25" t="s">
        <v>19</v>
      </c>
      <c r="N435" s="13"/>
      <c r="O435" s="25"/>
      <c r="P435" s="25"/>
      <c r="Q435" s="25"/>
      <c r="R435" s="25"/>
      <c r="S435" s="25"/>
      <c r="T435" s="25"/>
    </row>
    <row r="436" spans="3:20" ht="34.5" customHeight="1">
      <c r="C436" s="23" t="s">
        <v>418</v>
      </c>
      <c r="D436" s="10" t="s">
        <v>419</v>
      </c>
      <c r="E436" s="24">
        <v>6</v>
      </c>
      <c r="F436" s="24"/>
      <c r="G436" s="24"/>
      <c r="H436" s="9" t="s">
        <v>229</v>
      </c>
      <c r="I436" s="44" t="s">
        <v>731</v>
      </c>
      <c r="J436" s="44" t="s">
        <v>191</v>
      </c>
      <c r="K436" s="44"/>
      <c r="L436" s="25">
        <v>0.25</v>
      </c>
      <c r="M436" s="25" t="s">
        <v>21</v>
      </c>
      <c r="N436" s="13"/>
      <c r="O436" s="25"/>
      <c r="P436" s="25"/>
      <c r="Q436" s="25"/>
      <c r="R436" s="25"/>
      <c r="S436" s="25"/>
      <c r="T436" s="25"/>
    </row>
    <row r="437" spans="3:20" ht="34.5" customHeight="1">
      <c r="C437" s="23" t="s">
        <v>418</v>
      </c>
      <c r="D437" s="10" t="s">
        <v>419</v>
      </c>
      <c r="E437" s="24">
        <v>6</v>
      </c>
      <c r="F437" s="24"/>
      <c r="G437" s="24"/>
      <c r="H437" s="9" t="s">
        <v>261</v>
      </c>
      <c r="I437" s="27" t="s">
        <v>732</v>
      </c>
      <c r="J437" s="27" t="s">
        <v>414</v>
      </c>
      <c r="K437" s="44"/>
      <c r="L437" s="25">
        <v>0.25</v>
      </c>
      <c r="M437" s="25" t="s">
        <v>21</v>
      </c>
      <c r="N437" s="25"/>
      <c r="O437" s="25"/>
      <c r="P437" s="25"/>
      <c r="Q437" s="25"/>
      <c r="R437" s="25"/>
      <c r="S437" s="25"/>
      <c r="T437" s="25"/>
    </row>
    <row r="438" spans="3:20" ht="34.5" customHeight="1">
      <c r="C438" s="23" t="s">
        <v>418</v>
      </c>
      <c r="D438" s="10" t="s">
        <v>419</v>
      </c>
      <c r="E438" s="24">
        <v>6</v>
      </c>
      <c r="F438" s="24"/>
      <c r="G438" s="24"/>
      <c r="H438" s="9" t="s">
        <v>193</v>
      </c>
      <c r="I438" s="27" t="s">
        <v>947</v>
      </c>
      <c r="J438" s="27" t="s">
        <v>414</v>
      </c>
      <c r="K438" s="44" t="s">
        <v>400</v>
      </c>
      <c r="L438" s="25">
        <v>0.25</v>
      </c>
      <c r="M438" s="25" t="s">
        <v>21</v>
      </c>
      <c r="N438" s="25"/>
      <c r="O438" s="25"/>
      <c r="P438" s="25"/>
      <c r="Q438" s="25"/>
      <c r="R438" s="25"/>
      <c r="S438" s="25"/>
      <c r="T438" s="25"/>
    </row>
    <row r="439" spans="3:20" ht="34.5" customHeight="1">
      <c r="C439" s="23" t="s">
        <v>418</v>
      </c>
      <c r="D439" s="10" t="s">
        <v>419</v>
      </c>
      <c r="E439" s="24">
        <v>6</v>
      </c>
      <c r="F439" s="24"/>
      <c r="G439" s="24"/>
      <c r="H439" s="9" t="s">
        <v>188</v>
      </c>
      <c r="I439" s="27" t="s">
        <v>194</v>
      </c>
      <c r="J439" s="27" t="s">
        <v>414</v>
      </c>
      <c r="K439" s="44"/>
      <c r="L439" s="25">
        <v>0.25</v>
      </c>
      <c r="M439" s="25" t="s">
        <v>21</v>
      </c>
      <c r="N439" s="25"/>
      <c r="O439" s="25"/>
      <c r="P439" s="25"/>
      <c r="Q439" s="25"/>
      <c r="R439" s="25"/>
      <c r="S439" s="25"/>
      <c r="T439" s="25"/>
    </row>
    <row r="440" spans="3:20" ht="45.75" customHeight="1">
      <c r="C440" s="23" t="s">
        <v>418</v>
      </c>
      <c r="D440" s="10" t="s">
        <v>419</v>
      </c>
      <c r="E440" s="24">
        <v>6</v>
      </c>
      <c r="F440" s="24"/>
      <c r="G440" s="24"/>
      <c r="H440" s="9" t="s">
        <v>231</v>
      </c>
      <c r="I440" s="44" t="s">
        <v>851</v>
      </c>
      <c r="J440" s="44" t="s">
        <v>401</v>
      </c>
      <c r="K440" s="44" t="s">
        <v>367</v>
      </c>
      <c r="L440" s="25">
        <v>1</v>
      </c>
      <c r="M440" s="25" t="s">
        <v>21</v>
      </c>
      <c r="N440" s="13"/>
      <c r="O440" s="25"/>
      <c r="P440" s="25"/>
      <c r="Q440" s="25"/>
      <c r="R440" s="25"/>
      <c r="S440" s="13"/>
      <c r="T440" s="13"/>
    </row>
    <row r="441" spans="3:20" s="8" customFormat="1" ht="34.5" customHeight="1">
      <c r="C441" s="23" t="s">
        <v>418</v>
      </c>
      <c r="D441" s="10" t="s">
        <v>419</v>
      </c>
      <c r="E441" s="24">
        <v>6</v>
      </c>
      <c r="F441" s="24"/>
      <c r="G441" s="24"/>
      <c r="H441" s="9" t="s">
        <v>225</v>
      </c>
      <c r="I441" s="44" t="s">
        <v>904</v>
      </c>
      <c r="J441" s="44" t="s">
        <v>415</v>
      </c>
      <c r="K441" s="47"/>
      <c r="L441" s="25" t="s">
        <v>657</v>
      </c>
      <c r="M441" s="25" t="s">
        <v>21</v>
      </c>
      <c r="N441" s="13"/>
      <c r="O441" s="25"/>
      <c r="P441" s="25"/>
      <c r="Q441" s="25"/>
      <c r="R441" s="25"/>
      <c r="S441" s="13"/>
      <c r="T441" s="13"/>
    </row>
    <row r="442" spans="3:20" s="8" customFormat="1" ht="45.75" customHeight="1">
      <c r="C442" s="23" t="s">
        <v>418</v>
      </c>
      <c r="D442" s="10" t="s">
        <v>419</v>
      </c>
      <c r="E442" s="24">
        <v>6</v>
      </c>
      <c r="F442" s="24"/>
      <c r="G442" s="24"/>
      <c r="H442" s="9" t="s">
        <v>225</v>
      </c>
      <c r="I442" s="44" t="s">
        <v>853</v>
      </c>
      <c r="J442" s="44" t="s">
        <v>415</v>
      </c>
      <c r="K442" s="47"/>
      <c r="L442" s="25">
        <v>4</v>
      </c>
      <c r="M442" s="25" t="s">
        <v>21</v>
      </c>
      <c r="N442" s="13"/>
      <c r="O442" s="25"/>
      <c r="P442" s="25"/>
      <c r="Q442" s="25"/>
      <c r="R442" s="25"/>
      <c r="S442" s="13"/>
      <c r="T442" s="13"/>
    </row>
    <row r="443" spans="3:20" s="8" customFormat="1" ht="34.5" customHeight="1">
      <c r="C443" s="23" t="s">
        <v>418</v>
      </c>
      <c r="D443" s="10" t="s">
        <v>419</v>
      </c>
      <c r="E443" s="24">
        <v>6</v>
      </c>
      <c r="F443" s="24"/>
      <c r="G443" s="24"/>
      <c r="H443" s="9" t="s">
        <v>228</v>
      </c>
      <c r="I443" s="44" t="s">
        <v>854</v>
      </c>
      <c r="J443" s="44" t="s">
        <v>415</v>
      </c>
      <c r="K443" s="47"/>
      <c r="L443" s="25">
        <v>6</v>
      </c>
      <c r="M443" s="25" t="s">
        <v>21</v>
      </c>
      <c r="N443" s="13"/>
      <c r="O443" s="25"/>
      <c r="P443" s="25"/>
      <c r="Q443" s="25"/>
      <c r="R443" s="25"/>
      <c r="S443" s="13"/>
      <c r="T443" s="13"/>
    </row>
    <row r="444" spans="3:20" s="8" customFormat="1" ht="34.5" customHeight="1">
      <c r="C444" s="23" t="s">
        <v>418</v>
      </c>
      <c r="D444" s="10" t="s">
        <v>419</v>
      </c>
      <c r="E444" s="24">
        <v>6</v>
      </c>
      <c r="F444" s="24"/>
      <c r="G444" s="24"/>
      <c r="H444" s="9" t="s">
        <v>402</v>
      </c>
      <c r="I444" s="44" t="s">
        <v>855</v>
      </c>
      <c r="J444" s="44" t="s">
        <v>415</v>
      </c>
      <c r="K444" s="44" t="s">
        <v>661</v>
      </c>
      <c r="L444" s="25" t="s">
        <v>657</v>
      </c>
      <c r="M444" s="25" t="s">
        <v>21</v>
      </c>
      <c r="N444" s="13"/>
      <c r="O444" s="25"/>
      <c r="P444" s="25"/>
      <c r="Q444" s="25"/>
      <c r="R444" s="25"/>
      <c r="S444" s="13"/>
      <c r="T444" s="13"/>
    </row>
    <row r="445" spans="3:20" ht="23.25" customHeight="1">
      <c r="C445" s="23" t="s">
        <v>418</v>
      </c>
      <c r="D445" s="10" t="s">
        <v>419</v>
      </c>
      <c r="E445" s="24">
        <v>6</v>
      </c>
      <c r="F445" s="24"/>
      <c r="G445" s="24"/>
      <c r="H445" s="9" t="s">
        <v>226</v>
      </c>
      <c r="I445" s="44" t="s">
        <v>739</v>
      </c>
      <c r="J445" s="44" t="s">
        <v>202</v>
      </c>
      <c r="K445" s="14"/>
      <c r="L445" s="25" t="s">
        <v>657</v>
      </c>
      <c r="M445" s="25" t="s">
        <v>21</v>
      </c>
      <c r="N445" s="13"/>
      <c r="O445" s="25"/>
      <c r="P445" s="25"/>
      <c r="Q445" s="25"/>
      <c r="R445" s="25"/>
      <c r="S445" s="13"/>
      <c r="T445" s="13"/>
    </row>
    <row r="446" spans="3:20" ht="23.25" customHeight="1">
      <c r="C446" s="23" t="s">
        <v>418</v>
      </c>
      <c r="D446" s="10" t="s">
        <v>419</v>
      </c>
      <c r="E446" s="24">
        <v>6</v>
      </c>
      <c r="F446" s="24"/>
      <c r="G446" s="24"/>
      <c r="H446" s="9" t="s">
        <v>2</v>
      </c>
      <c r="I446" s="44" t="s">
        <v>196</v>
      </c>
      <c r="J446" s="44" t="s">
        <v>198</v>
      </c>
      <c r="K446" s="14"/>
      <c r="L446" s="25" t="s">
        <v>657</v>
      </c>
      <c r="M446" s="25" t="s">
        <v>21</v>
      </c>
      <c r="N446" s="13"/>
      <c r="O446" s="25"/>
      <c r="P446" s="25"/>
      <c r="Q446" s="25"/>
      <c r="R446" s="25"/>
      <c r="S446" s="13"/>
      <c r="T446" s="13"/>
    </row>
    <row r="447" spans="3:20" ht="34.5" customHeight="1">
      <c r="C447" s="23" t="s">
        <v>418</v>
      </c>
      <c r="D447" s="10" t="s">
        <v>419</v>
      </c>
      <c r="E447" s="24">
        <v>6</v>
      </c>
      <c r="F447" s="24"/>
      <c r="G447" s="24"/>
      <c r="H447" s="9" t="s">
        <v>221</v>
      </c>
      <c r="I447" s="44" t="s">
        <v>203</v>
      </c>
      <c r="J447" s="44" t="s">
        <v>116</v>
      </c>
      <c r="K447" s="31" t="s">
        <v>220</v>
      </c>
      <c r="L447" s="25" t="s">
        <v>657</v>
      </c>
      <c r="M447" s="25" t="s">
        <v>21</v>
      </c>
      <c r="N447" s="13"/>
      <c r="O447" s="25"/>
      <c r="P447" s="25"/>
      <c r="Q447" s="25"/>
      <c r="R447" s="25"/>
      <c r="S447" s="13"/>
      <c r="T447" s="13"/>
    </row>
    <row r="448" spans="3:20" ht="45.75" customHeight="1">
      <c r="C448" s="23" t="s">
        <v>418</v>
      </c>
      <c r="D448" s="10" t="s">
        <v>419</v>
      </c>
      <c r="E448" s="24">
        <v>6</v>
      </c>
      <c r="F448" s="24"/>
      <c r="G448" s="24"/>
      <c r="H448" s="9" t="s">
        <v>15</v>
      </c>
      <c r="I448" s="44" t="s">
        <v>403</v>
      </c>
      <c r="J448" s="44" t="s">
        <v>205</v>
      </c>
      <c r="K448" s="31"/>
      <c r="L448" s="25" t="s">
        <v>657</v>
      </c>
      <c r="M448" s="25" t="s">
        <v>21</v>
      </c>
      <c r="N448" s="13"/>
      <c r="O448" s="25"/>
      <c r="P448" s="25"/>
      <c r="Q448" s="25"/>
      <c r="R448" s="25"/>
      <c r="S448" s="13"/>
      <c r="T448" s="13"/>
    </row>
    <row r="449" spans="3:20" ht="34.5" customHeight="1">
      <c r="C449" s="23" t="s">
        <v>418</v>
      </c>
      <c r="D449" s="10" t="s">
        <v>419</v>
      </c>
      <c r="E449" s="24">
        <v>6</v>
      </c>
      <c r="F449" s="24"/>
      <c r="G449" s="24"/>
      <c r="H449" s="9" t="s">
        <v>9</v>
      </c>
      <c r="I449" s="44" t="s">
        <v>751</v>
      </c>
      <c r="J449" s="44" t="s">
        <v>113</v>
      </c>
      <c r="K449" s="31" t="s">
        <v>818</v>
      </c>
      <c r="L449" s="13" t="s">
        <v>657</v>
      </c>
      <c r="M449" s="15" t="s">
        <v>21</v>
      </c>
      <c r="N449" s="15"/>
      <c r="O449" s="15"/>
      <c r="P449" s="15"/>
      <c r="Q449" s="15"/>
      <c r="R449" s="15"/>
      <c r="S449" s="15"/>
      <c r="T449" s="15"/>
    </row>
    <row r="450" spans="3:20" ht="20.25">
      <c r="C450" s="23" t="s">
        <v>418</v>
      </c>
      <c r="D450" s="10" t="s">
        <v>419</v>
      </c>
      <c r="E450" s="24">
        <v>6</v>
      </c>
      <c r="F450" s="24"/>
      <c r="G450" s="24"/>
      <c r="H450" s="9" t="s">
        <v>9</v>
      </c>
      <c r="I450" s="44" t="s">
        <v>963</v>
      </c>
      <c r="J450" s="44" t="s">
        <v>113</v>
      </c>
      <c r="K450" s="31" t="s">
        <v>962</v>
      </c>
      <c r="L450" s="13" t="s">
        <v>657</v>
      </c>
      <c r="M450" s="15" t="s">
        <v>21</v>
      </c>
      <c r="N450" s="15"/>
      <c r="O450" s="15"/>
      <c r="P450" s="15"/>
      <c r="Q450" s="15"/>
      <c r="R450" s="15"/>
      <c r="S450" s="15"/>
      <c r="T450" s="15"/>
    </row>
    <row r="451" spans="3:20" ht="34.5" customHeight="1">
      <c r="C451" s="23" t="s">
        <v>418</v>
      </c>
      <c r="D451" s="10" t="s">
        <v>419</v>
      </c>
      <c r="E451" s="24">
        <v>6</v>
      </c>
      <c r="F451" s="24"/>
      <c r="G451" s="24"/>
      <c r="H451" s="9" t="s">
        <v>223</v>
      </c>
      <c r="I451" s="44" t="s">
        <v>749</v>
      </c>
      <c r="J451" s="44" t="s">
        <v>208</v>
      </c>
      <c r="K451" s="44" t="s">
        <v>417</v>
      </c>
      <c r="L451" s="25" t="s">
        <v>657</v>
      </c>
      <c r="M451" s="13" t="s">
        <v>21</v>
      </c>
      <c r="N451" s="13"/>
      <c r="O451" s="25"/>
      <c r="P451" s="25"/>
      <c r="Q451" s="25"/>
      <c r="R451" s="25"/>
      <c r="S451" s="13"/>
      <c r="T451" s="13"/>
    </row>
    <row r="452" spans="3:20" ht="34.5" customHeight="1">
      <c r="C452" s="23" t="s">
        <v>418</v>
      </c>
      <c r="D452" s="10" t="s">
        <v>419</v>
      </c>
      <c r="E452" s="24">
        <v>6</v>
      </c>
      <c r="F452" s="24"/>
      <c r="G452" s="24"/>
      <c r="H452" s="9" t="s">
        <v>223</v>
      </c>
      <c r="I452" s="44" t="s">
        <v>856</v>
      </c>
      <c r="J452" s="44" t="s">
        <v>208</v>
      </c>
      <c r="K452" s="44" t="s">
        <v>416</v>
      </c>
      <c r="L452" s="25" t="s">
        <v>657</v>
      </c>
      <c r="M452" s="13" t="s">
        <v>21</v>
      </c>
      <c r="N452" s="13"/>
      <c r="O452" s="25"/>
      <c r="P452" s="25"/>
      <c r="Q452" s="25"/>
      <c r="R452" s="25"/>
      <c r="S452" s="13"/>
      <c r="T452" s="13"/>
    </row>
    <row r="453" spans="3:20" ht="45.75" customHeight="1">
      <c r="C453" s="23" t="s">
        <v>418</v>
      </c>
      <c r="D453" s="10" t="s">
        <v>419</v>
      </c>
      <c r="E453" s="24">
        <v>6</v>
      </c>
      <c r="F453" s="24"/>
      <c r="G453" s="24"/>
      <c r="H453" s="9" t="s">
        <v>224</v>
      </c>
      <c r="I453" s="44" t="s">
        <v>209</v>
      </c>
      <c r="J453" s="44" t="s">
        <v>208</v>
      </c>
      <c r="K453" s="44" t="s">
        <v>210</v>
      </c>
      <c r="L453" s="25" t="s">
        <v>657</v>
      </c>
      <c r="M453" s="13" t="s">
        <v>21</v>
      </c>
      <c r="N453" s="13"/>
      <c r="O453" s="25"/>
      <c r="P453" s="25"/>
      <c r="Q453" s="13"/>
      <c r="R453" s="13"/>
      <c r="S453" s="13"/>
      <c r="T453" s="13"/>
    </row>
    <row r="454" spans="3:20" ht="23.25" customHeight="1">
      <c r="C454" s="23" t="s">
        <v>418</v>
      </c>
      <c r="D454" s="10" t="s">
        <v>419</v>
      </c>
      <c r="E454" s="24">
        <v>6</v>
      </c>
      <c r="F454" s="24"/>
      <c r="G454" s="24"/>
      <c r="H454" s="9" t="s">
        <v>226</v>
      </c>
      <c r="I454" s="44" t="s">
        <v>407</v>
      </c>
      <c r="J454" s="44" t="s">
        <v>208</v>
      </c>
      <c r="K454" s="44" t="s">
        <v>406</v>
      </c>
      <c r="L454" s="25" t="s">
        <v>657</v>
      </c>
      <c r="M454" s="13" t="s">
        <v>21</v>
      </c>
      <c r="N454" s="13"/>
      <c r="O454" s="25"/>
      <c r="P454" s="25"/>
      <c r="Q454" s="13"/>
      <c r="R454" s="13"/>
      <c r="S454" s="13"/>
      <c r="T454" s="13"/>
    </row>
    <row r="455" spans="3:20" ht="23.25" customHeight="1">
      <c r="C455" s="23" t="s">
        <v>418</v>
      </c>
      <c r="D455" s="10" t="s">
        <v>419</v>
      </c>
      <c r="E455" s="24">
        <v>6</v>
      </c>
      <c r="F455" s="24"/>
      <c r="G455" s="24"/>
      <c r="H455" s="9" t="s">
        <v>128</v>
      </c>
      <c r="I455" s="44" t="s">
        <v>211</v>
      </c>
      <c r="J455" s="44" t="s">
        <v>131</v>
      </c>
      <c r="K455" s="48"/>
      <c r="L455" s="25" t="s">
        <v>657</v>
      </c>
      <c r="M455" s="25" t="s">
        <v>21</v>
      </c>
      <c r="N455" s="13"/>
      <c r="O455" s="25"/>
      <c r="P455" s="25"/>
      <c r="Q455" s="25"/>
      <c r="R455" s="25"/>
      <c r="S455" s="13"/>
      <c r="T455" s="13"/>
    </row>
    <row r="456" spans="3:20" s="6" customFormat="1" ht="10.5" customHeight="1">
      <c r="C456" s="16"/>
      <c r="D456" s="17"/>
      <c r="E456" s="17"/>
      <c r="F456" s="17"/>
      <c r="G456" s="17"/>
      <c r="H456" s="17"/>
      <c r="I456" s="16"/>
      <c r="J456" s="16"/>
      <c r="K456" s="16"/>
      <c r="L456" s="19">
        <f>SUM(L432:L455)</f>
        <v>30</v>
      </c>
      <c r="M456" s="18"/>
      <c r="N456" s="39"/>
      <c r="O456" s="39"/>
      <c r="P456" s="39"/>
      <c r="Q456" s="39"/>
      <c r="R456" s="39"/>
      <c r="S456" s="39"/>
      <c r="T456" s="39"/>
    </row>
    <row r="457" spans="3:20" ht="21" customHeight="1">
      <c r="C457" s="23" t="s">
        <v>420</v>
      </c>
      <c r="D457" s="10" t="s">
        <v>421</v>
      </c>
      <c r="E457" s="24">
        <v>6</v>
      </c>
      <c r="F457" s="24"/>
      <c r="G457" s="24"/>
      <c r="H457" s="9" t="s">
        <v>212</v>
      </c>
      <c r="I457" s="44" t="s">
        <v>857</v>
      </c>
      <c r="J457" s="44" t="s">
        <v>422</v>
      </c>
      <c r="K457" s="44"/>
      <c r="L457" s="25">
        <v>4</v>
      </c>
      <c r="M457" s="25" t="s">
        <v>19</v>
      </c>
      <c r="N457" s="13"/>
      <c r="O457" s="25"/>
      <c r="P457" s="25"/>
      <c r="Q457" s="25"/>
      <c r="R457" s="25"/>
      <c r="S457" s="25"/>
      <c r="T457" s="25"/>
    </row>
    <row r="458" spans="3:20" ht="102" customHeight="1">
      <c r="C458" s="23" t="s">
        <v>420</v>
      </c>
      <c r="D458" s="10" t="s">
        <v>421</v>
      </c>
      <c r="E458" s="24">
        <v>6</v>
      </c>
      <c r="F458" s="24"/>
      <c r="G458" s="24"/>
      <c r="H458" s="9" t="s">
        <v>212</v>
      </c>
      <c r="I458" s="44" t="s">
        <v>858</v>
      </c>
      <c r="J458" s="44" t="s">
        <v>423</v>
      </c>
      <c r="K458" s="44" t="s">
        <v>424</v>
      </c>
      <c r="L458" s="25">
        <v>6</v>
      </c>
      <c r="M458" s="25" t="s">
        <v>19</v>
      </c>
      <c r="N458" s="13"/>
      <c r="O458" s="25"/>
      <c r="P458" s="25"/>
      <c r="Q458" s="25"/>
      <c r="R458" s="25"/>
      <c r="S458" s="25"/>
      <c r="T458" s="25"/>
    </row>
    <row r="459" spans="3:20" ht="90.75" customHeight="1">
      <c r="C459" s="23" t="s">
        <v>420</v>
      </c>
      <c r="D459" s="10" t="s">
        <v>421</v>
      </c>
      <c r="E459" s="24">
        <v>6</v>
      </c>
      <c r="F459" s="24"/>
      <c r="G459" s="24"/>
      <c r="H459" s="9" t="s">
        <v>212</v>
      </c>
      <c r="I459" s="44" t="s">
        <v>425</v>
      </c>
      <c r="J459" s="44" t="s">
        <v>427</v>
      </c>
      <c r="K459" s="44" t="s">
        <v>426</v>
      </c>
      <c r="L459" s="25">
        <v>6</v>
      </c>
      <c r="M459" s="25" t="s">
        <v>19</v>
      </c>
      <c r="N459" s="13"/>
      <c r="O459" s="25"/>
      <c r="P459" s="25"/>
      <c r="Q459" s="25"/>
      <c r="R459" s="25"/>
      <c r="S459" s="25"/>
      <c r="T459" s="25"/>
    </row>
    <row r="460" spans="3:20" ht="34.5" customHeight="1">
      <c r="C460" s="23" t="s">
        <v>420</v>
      </c>
      <c r="D460" s="10" t="s">
        <v>421</v>
      </c>
      <c r="E460" s="24">
        <v>6</v>
      </c>
      <c r="F460" s="24"/>
      <c r="G460" s="24"/>
      <c r="H460" s="9" t="s">
        <v>229</v>
      </c>
      <c r="I460" s="44" t="s">
        <v>731</v>
      </c>
      <c r="J460" s="44" t="s">
        <v>191</v>
      </c>
      <c r="K460" s="44"/>
      <c r="L460" s="25">
        <v>0.25</v>
      </c>
      <c r="M460" s="25" t="s">
        <v>21</v>
      </c>
      <c r="N460" s="13"/>
      <c r="O460" s="25"/>
      <c r="P460" s="25"/>
      <c r="Q460" s="25"/>
      <c r="R460" s="25"/>
      <c r="S460" s="25"/>
      <c r="T460" s="25"/>
    </row>
    <row r="461" spans="3:20" ht="45.75" customHeight="1">
      <c r="C461" s="23" t="s">
        <v>420</v>
      </c>
      <c r="D461" s="10" t="s">
        <v>421</v>
      </c>
      <c r="E461" s="24">
        <v>6</v>
      </c>
      <c r="F461" s="24"/>
      <c r="G461" s="24"/>
      <c r="H461" s="9" t="s">
        <v>261</v>
      </c>
      <c r="I461" s="44" t="s">
        <v>732</v>
      </c>
      <c r="J461" s="44" t="s">
        <v>428</v>
      </c>
      <c r="K461" s="44"/>
      <c r="L461" s="25">
        <v>0.25</v>
      </c>
      <c r="M461" s="25" t="s">
        <v>21</v>
      </c>
      <c r="N461" s="25"/>
      <c r="O461" s="25"/>
      <c r="P461" s="25"/>
      <c r="Q461" s="25"/>
      <c r="R461" s="25"/>
      <c r="S461" s="25"/>
      <c r="T461" s="25"/>
    </row>
    <row r="462" spans="3:20" ht="45.75" customHeight="1">
      <c r="C462" s="23" t="s">
        <v>420</v>
      </c>
      <c r="D462" s="10" t="s">
        <v>421</v>
      </c>
      <c r="E462" s="24">
        <v>6</v>
      </c>
      <c r="F462" s="24"/>
      <c r="G462" s="24"/>
      <c r="H462" s="9" t="s">
        <v>193</v>
      </c>
      <c r="I462" s="44" t="s">
        <v>859</v>
      </c>
      <c r="J462" s="44" t="s">
        <v>428</v>
      </c>
      <c r="K462" s="44" t="s">
        <v>429</v>
      </c>
      <c r="L462" s="25">
        <v>0.25</v>
      </c>
      <c r="M462" s="25" t="s">
        <v>21</v>
      </c>
      <c r="N462" s="25"/>
      <c r="O462" s="25"/>
      <c r="P462" s="25"/>
      <c r="Q462" s="25"/>
      <c r="R462" s="25"/>
      <c r="S462" s="25"/>
      <c r="T462" s="25"/>
    </row>
    <row r="463" spans="3:20" ht="45.75" customHeight="1">
      <c r="C463" s="23" t="s">
        <v>420</v>
      </c>
      <c r="D463" s="10" t="s">
        <v>421</v>
      </c>
      <c r="E463" s="24">
        <v>6</v>
      </c>
      <c r="F463" s="24"/>
      <c r="G463" s="24"/>
      <c r="H463" s="9" t="s">
        <v>188</v>
      </c>
      <c r="I463" s="44" t="s">
        <v>194</v>
      </c>
      <c r="J463" s="44" t="s">
        <v>428</v>
      </c>
      <c r="K463" s="44"/>
      <c r="L463" s="25">
        <v>0.25</v>
      </c>
      <c r="M463" s="25" t="s">
        <v>21</v>
      </c>
      <c r="N463" s="25"/>
      <c r="O463" s="25"/>
      <c r="P463" s="25"/>
      <c r="Q463" s="25"/>
      <c r="R463" s="25"/>
      <c r="S463" s="25"/>
      <c r="T463" s="25"/>
    </row>
    <row r="464" spans="3:20" ht="34.5" customHeight="1">
      <c r="C464" s="23" t="s">
        <v>420</v>
      </c>
      <c r="D464" s="10" t="s">
        <v>421</v>
      </c>
      <c r="E464" s="24">
        <v>6</v>
      </c>
      <c r="F464" s="24"/>
      <c r="G464" s="24"/>
      <c r="H464" s="9" t="s">
        <v>231</v>
      </c>
      <c r="I464" s="27" t="s">
        <v>851</v>
      </c>
      <c r="J464" s="27" t="s">
        <v>430</v>
      </c>
      <c r="K464" s="44" t="s">
        <v>367</v>
      </c>
      <c r="L464" s="25" t="s">
        <v>657</v>
      </c>
      <c r="M464" s="25" t="s">
        <v>21</v>
      </c>
      <c r="N464" s="25"/>
      <c r="O464" s="25"/>
      <c r="P464" s="25"/>
      <c r="Q464" s="25"/>
      <c r="R464" s="25"/>
      <c r="S464" s="25"/>
      <c r="T464" s="25"/>
    </row>
    <row r="465" spans="3:20" s="8" customFormat="1" ht="90.75" customHeight="1">
      <c r="C465" s="23" t="s">
        <v>420</v>
      </c>
      <c r="D465" s="10" t="s">
        <v>421</v>
      </c>
      <c r="E465" s="24">
        <v>6</v>
      </c>
      <c r="F465" s="24"/>
      <c r="G465" s="24"/>
      <c r="H465" s="9" t="s">
        <v>225</v>
      </c>
      <c r="I465" s="44" t="s">
        <v>860</v>
      </c>
      <c r="J465" s="44" t="s">
        <v>430</v>
      </c>
      <c r="K465" s="44" t="s">
        <v>426</v>
      </c>
      <c r="L465" s="29" t="s">
        <v>657</v>
      </c>
      <c r="M465" s="25" t="s">
        <v>21</v>
      </c>
      <c r="N465" s="13"/>
      <c r="O465" s="25"/>
      <c r="P465" s="25"/>
      <c r="Q465" s="25"/>
      <c r="R465" s="25"/>
      <c r="S465" s="13"/>
      <c r="T465" s="25"/>
    </row>
    <row r="466" spans="3:20" s="8" customFormat="1" ht="90.75" customHeight="1">
      <c r="C466" s="23" t="s">
        <v>420</v>
      </c>
      <c r="D466" s="10" t="s">
        <v>421</v>
      </c>
      <c r="E466" s="24">
        <v>6</v>
      </c>
      <c r="F466" s="24"/>
      <c r="G466" s="24"/>
      <c r="H466" s="9" t="s">
        <v>225</v>
      </c>
      <c r="I466" s="44" t="s">
        <v>853</v>
      </c>
      <c r="J466" s="44" t="s">
        <v>430</v>
      </c>
      <c r="K466" s="44" t="s">
        <v>426</v>
      </c>
      <c r="L466" s="29">
        <v>7</v>
      </c>
      <c r="M466" s="25" t="s">
        <v>21</v>
      </c>
      <c r="N466" s="13"/>
      <c r="O466" s="25"/>
      <c r="P466" s="25"/>
      <c r="Q466" s="25"/>
      <c r="R466" s="25"/>
      <c r="S466" s="13"/>
      <c r="T466" s="25"/>
    </row>
    <row r="467" spans="3:20" s="8" customFormat="1" ht="79.5" customHeight="1">
      <c r="C467" s="23" t="s">
        <v>420</v>
      </c>
      <c r="D467" s="10" t="s">
        <v>421</v>
      </c>
      <c r="E467" s="24">
        <v>6</v>
      </c>
      <c r="F467" s="24"/>
      <c r="G467" s="24"/>
      <c r="H467" s="9" t="s">
        <v>228</v>
      </c>
      <c r="I467" s="44" t="s">
        <v>861</v>
      </c>
      <c r="J467" s="44" t="s">
        <v>430</v>
      </c>
      <c r="K467" s="47" t="s">
        <v>431</v>
      </c>
      <c r="L467" s="29">
        <v>6</v>
      </c>
      <c r="M467" s="25" t="s">
        <v>21</v>
      </c>
      <c r="N467" s="13"/>
      <c r="O467" s="25"/>
      <c r="P467" s="25"/>
      <c r="Q467" s="25"/>
      <c r="R467" s="25"/>
      <c r="S467" s="13"/>
      <c r="T467" s="25"/>
    </row>
    <row r="468" spans="3:20" s="8" customFormat="1" ht="34.5" customHeight="1">
      <c r="C468" s="23" t="s">
        <v>420</v>
      </c>
      <c r="D468" s="10" t="s">
        <v>421</v>
      </c>
      <c r="E468" s="24">
        <v>6</v>
      </c>
      <c r="F468" s="24"/>
      <c r="G468" s="24"/>
      <c r="H468" s="9" t="s">
        <v>402</v>
      </c>
      <c r="I468" s="44" t="s">
        <v>855</v>
      </c>
      <c r="J468" s="44" t="s">
        <v>430</v>
      </c>
      <c r="K468" s="44" t="s">
        <v>661</v>
      </c>
      <c r="L468" s="25" t="s">
        <v>657</v>
      </c>
      <c r="M468" s="25" t="s">
        <v>21</v>
      </c>
      <c r="N468" s="13"/>
      <c r="O468" s="25"/>
      <c r="P468" s="25"/>
      <c r="Q468" s="25"/>
      <c r="R468" s="25"/>
      <c r="S468" s="13"/>
      <c r="T468" s="25"/>
    </row>
    <row r="469" spans="3:20" ht="34.5" customHeight="1">
      <c r="C469" s="23" t="s">
        <v>420</v>
      </c>
      <c r="D469" s="10" t="s">
        <v>421</v>
      </c>
      <c r="E469" s="24">
        <v>6</v>
      </c>
      <c r="F469" s="24"/>
      <c r="G469" s="24"/>
      <c r="H469" s="9" t="s">
        <v>226</v>
      </c>
      <c r="I469" s="44" t="s">
        <v>739</v>
      </c>
      <c r="J469" s="44" t="s">
        <v>202</v>
      </c>
      <c r="K469" s="14"/>
      <c r="L469" s="25" t="s">
        <v>657</v>
      </c>
      <c r="M469" s="25" t="s">
        <v>21</v>
      </c>
      <c r="N469" s="13"/>
      <c r="O469" s="25"/>
      <c r="P469" s="25"/>
      <c r="Q469" s="25"/>
      <c r="R469" s="25"/>
      <c r="S469" s="13"/>
      <c r="T469" s="25"/>
    </row>
    <row r="470" spans="3:20" ht="34.5" customHeight="1">
      <c r="C470" s="23" t="s">
        <v>420</v>
      </c>
      <c r="D470" s="10" t="s">
        <v>421</v>
      </c>
      <c r="E470" s="24">
        <v>6</v>
      </c>
      <c r="F470" s="24"/>
      <c r="G470" s="24"/>
      <c r="H470" s="9" t="s">
        <v>2</v>
      </c>
      <c r="I470" s="44" t="s">
        <v>196</v>
      </c>
      <c r="J470" s="44" t="s">
        <v>198</v>
      </c>
      <c r="K470" s="14"/>
      <c r="L470" s="25" t="s">
        <v>657</v>
      </c>
      <c r="M470" s="25" t="s">
        <v>21</v>
      </c>
      <c r="N470" s="13"/>
      <c r="O470" s="25"/>
      <c r="P470" s="25"/>
      <c r="Q470" s="25"/>
      <c r="R470" s="25"/>
      <c r="S470" s="13"/>
      <c r="T470" s="25"/>
    </row>
    <row r="471" spans="3:20" ht="34.5" customHeight="1">
      <c r="C471" s="23" t="s">
        <v>420</v>
      </c>
      <c r="D471" s="10" t="s">
        <v>421</v>
      </c>
      <c r="E471" s="24">
        <v>6</v>
      </c>
      <c r="F471" s="24"/>
      <c r="G471" s="24"/>
      <c r="H471" s="9" t="s">
        <v>221</v>
      </c>
      <c r="I471" s="44" t="s">
        <v>203</v>
      </c>
      <c r="J471" s="44" t="s">
        <v>116</v>
      </c>
      <c r="K471" s="31" t="s">
        <v>220</v>
      </c>
      <c r="L471" s="25" t="s">
        <v>657</v>
      </c>
      <c r="M471" s="25" t="s">
        <v>21</v>
      </c>
      <c r="N471" s="13"/>
      <c r="O471" s="25"/>
      <c r="P471" s="25"/>
      <c r="Q471" s="25"/>
      <c r="R471" s="25"/>
      <c r="S471" s="13"/>
      <c r="T471" s="25"/>
    </row>
    <row r="472" spans="3:20" ht="45.75" customHeight="1">
      <c r="C472" s="23" t="s">
        <v>420</v>
      </c>
      <c r="D472" s="10" t="s">
        <v>421</v>
      </c>
      <c r="E472" s="24">
        <v>6</v>
      </c>
      <c r="F472" s="24"/>
      <c r="G472" s="24"/>
      <c r="H472" s="9" t="s">
        <v>15</v>
      </c>
      <c r="I472" s="44" t="s">
        <v>403</v>
      </c>
      <c r="J472" s="44" t="s">
        <v>205</v>
      </c>
      <c r="K472" s="31"/>
      <c r="L472" s="25" t="s">
        <v>657</v>
      </c>
      <c r="M472" s="25" t="s">
        <v>21</v>
      </c>
      <c r="N472" s="13"/>
      <c r="O472" s="25"/>
      <c r="P472" s="25"/>
      <c r="Q472" s="25"/>
      <c r="R472" s="25"/>
      <c r="S472" s="13"/>
      <c r="T472" s="25"/>
    </row>
    <row r="473" spans="3:20" ht="34.5" customHeight="1">
      <c r="C473" s="23" t="s">
        <v>420</v>
      </c>
      <c r="D473" s="10" t="s">
        <v>421</v>
      </c>
      <c r="E473" s="24">
        <v>6</v>
      </c>
      <c r="F473" s="24"/>
      <c r="G473" s="24"/>
      <c r="H473" s="9" t="s">
        <v>9</v>
      </c>
      <c r="I473" s="44" t="s">
        <v>751</v>
      </c>
      <c r="J473" s="44" t="s">
        <v>113</v>
      </c>
      <c r="K473" s="31" t="s">
        <v>818</v>
      </c>
      <c r="L473" s="13" t="s">
        <v>657</v>
      </c>
      <c r="M473" s="15" t="s">
        <v>21</v>
      </c>
      <c r="N473" s="15"/>
      <c r="O473" s="15"/>
      <c r="P473" s="15"/>
      <c r="Q473" s="15"/>
      <c r="R473" s="15"/>
      <c r="S473" s="15"/>
      <c r="T473" s="15"/>
    </row>
    <row r="474" spans="3:20" ht="30">
      <c r="C474" s="23" t="s">
        <v>420</v>
      </c>
      <c r="D474" s="10" t="s">
        <v>421</v>
      </c>
      <c r="E474" s="24">
        <v>6</v>
      </c>
      <c r="F474" s="24"/>
      <c r="G474" s="24"/>
      <c r="H474" s="9" t="s">
        <v>9</v>
      </c>
      <c r="I474" s="44" t="s">
        <v>963</v>
      </c>
      <c r="J474" s="44" t="s">
        <v>113</v>
      </c>
      <c r="K474" s="31" t="s">
        <v>962</v>
      </c>
      <c r="L474" s="13" t="s">
        <v>657</v>
      </c>
      <c r="M474" s="15" t="s">
        <v>21</v>
      </c>
      <c r="N474" s="15"/>
      <c r="O474" s="15"/>
      <c r="P474" s="15"/>
      <c r="Q474" s="15"/>
      <c r="R474" s="15"/>
      <c r="S474" s="15"/>
      <c r="T474" s="15"/>
    </row>
    <row r="475" spans="3:20" ht="34.5" customHeight="1">
      <c r="C475" s="23" t="s">
        <v>420</v>
      </c>
      <c r="D475" s="10" t="s">
        <v>421</v>
      </c>
      <c r="E475" s="24">
        <v>6</v>
      </c>
      <c r="F475" s="24"/>
      <c r="G475" s="24"/>
      <c r="H475" s="9" t="s">
        <v>223</v>
      </c>
      <c r="I475" s="44" t="s">
        <v>749</v>
      </c>
      <c r="J475" s="44" t="s">
        <v>208</v>
      </c>
      <c r="K475" s="44" t="s">
        <v>417</v>
      </c>
      <c r="L475" s="25" t="s">
        <v>657</v>
      </c>
      <c r="M475" s="13" t="s">
        <v>21</v>
      </c>
      <c r="N475" s="13"/>
      <c r="O475" s="25"/>
      <c r="P475" s="25"/>
      <c r="Q475" s="25"/>
      <c r="R475" s="25"/>
      <c r="S475" s="13"/>
      <c r="T475" s="25"/>
    </row>
    <row r="476" spans="3:20" ht="34.5" customHeight="1">
      <c r="C476" s="23" t="s">
        <v>420</v>
      </c>
      <c r="D476" s="10" t="s">
        <v>421</v>
      </c>
      <c r="E476" s="24">
        <v>6</v>
      </c>
      <c r="F476" s="24"/>
      <c r="G476" s="24"/>
      <c r="H476" s="9" t="s">
        <v>223</v>
      </c>
      <c r="I476" s="44" t="s">
        <v>856</v>
      </c>
      <c r="J476" s="44" t="s">
        <v>208</v>
      </c>
      <c r="K476" s="44" t="s">
        <v>433</v>
      </c>
      <c r="L476" s="25" t="s">
        <v>657</v>
      </c>
      <c r="M476" s="13" t="s">
        <v>21</v>
      </c>
      <c r="N476" s="13"/>
      <c r="O476" s="25"/>
      <c r="P476" s="25"/>
      <c r="Q476" s="25"/>
      <c r="R476" s="25"/>
      <c r="S476" s="13"/>
      <c r="T476" s="25"/>
    </row>
    <row r="477" spans="3:20" ht="45.75" customHeight="1">
      <c r="C477" s="23" t="s">
        <v>420</v>
      </c>
      <c r="D477" s="10" t="s">
        <v>421</v>
      </c>
      <c r="E477" s="24">
        <v>6</v>
      </c>
      <c r="F477" s="24"/>
      <c r="G477" s="24"/>
      <c r="H477" s="9" t="s">
        <v>224</v>
      </c>
      <c r="I477" s="44" t="s">
        <v>209</v>
      </c>
      <c r="J477" s="44" t="s">
        <v>208</v>
      </c>
      <c r="K477" s="44" t="s">
        <v>210</v>
      </c>
      <c r="L477" s="25" t="s">
        <v>657</v>
      </c>
      <c r="M477" s="13" t="s">
        <v>21</v>
      </c>
      <c r="N477" s="13"/>
      <c r="O477" s="25"/>
      <c r="P477" s="25"/>
      <c r="Q477" s="13"/>
      <c r="R477" s="13"/>
      <c r="S477" s="13"/>
      <c r="T477" s="25"/>
    </row>
    <row r="478" spans="3:20" ht="34.5" customHeight="1">
      <c r="C478" s="23" t="s">
        <v>420</v>
      </c>
      <c r="D478" s="10" t="s">
        <v>421</v>
      </c>
      <c r="E478" s="24">
        <v>6</v>
      </c>
      <c r="F478" s="24"/>
      <c r="G478" s="24"/>
      <c r="H478" s="9" t="s">
        <v>226</v>
      </c>
      <c r="I478" s="44" t="s">
        <v>407</v>
      </c>
      <c r="J478" s="44" t="s">
        <v>208</v>
      </c>
      <c r="K478" s="44" t="s">
        <v>406</v>
      </c>
      <c r="L478" s="25" t="s">
        <v>657</v>
      </c>
      <c r="M478" s="13" t="s">
        <v>21</v>
      </c>
      <c r="N478" s="13"/>
      <c r="O478" s="25"/>
      <c r="P478" s="25"/>
      <c r="Q478" s="13"/>
      <c r="R478" s="13"/>
      <c r="S478" s="13"/>
      <c r="T478" s="25"/>
    </row>
    <row r="479" spans="3:20" ht="34.5" customHeight="1">
      <c r="C479" s="23" t="s">
        <v>420</v>
      </c>
      <c r="D479" s="10" t="s">
        <v>421</v>
      </c>
      <c r="E479" s="24">
        <v>6</v>
      </c>
      <c r="F479" s="24"/>
      <c r="G479" s="24"/>
      <c r="H479" s="9" t="s">
        <v>128</v>
      </c>
      <c r="I479" s="44" t="s">
        <v>211</v>
      </c>
      <c r="J479" s="44" t="s">
        <v>131</v>
      </c>
      <c r="K479" s="48"/>
      <c r="L479" s="25" t="s">
        <v>657</v>
      </c>
      <c r="M479" s="25" t="s">
        <v>21</v>
      </c>
      <c r="N479" s="13"/>
      <c r="O479" s="25"/>
      <c r="P479" s="25"/>
      <c r="Q479" s="25"/>
      <c r="R479" s="25"/>
      <c r="S479" s="13"/>
      <c r="T479" s="25"/>
    </row>
    <row r="480" spans="3:20" s="6" customFormat="1" ht="10.5" customHeight="1">
      <c r="C480" s="16"/>
      <c r="D480" s="17"/>
      <c r="E480" s="17"/>
      <c r="F480" s="17"/>
      <c r="G480" s="17"/>
      <c r="H480" s="17"/>
      <c r="I480" s="16"/>
      <c r="J480" s="16"/>
      <c r="K480" s="16"/>
      <c r="L480" s="19">
        <f>SUM(L457:L479)</f>
        <v>30</v>
      </c>
      <c r="M480" s="18"/>
      <c r="N480" s="39"/>
      <c r="O480" s="39"/>
      <c r="P480" s="39"/>
      <c r="Q480" s="39"/>
      <c r="R480" s="39"/>
      <c r="S480" s="39"/>
      <c r="T480" s="39"/>
    </row>
    <row r="481" spans="3:20" ht="153">
      <c r="C481" s="23" t="s">
        <v>432</v>
      </c>
      <c r="D481" s="10" t="s">
        <v>435</v>
      </c>
      <c r="E481" s="24">
        <v>6</v>
      </c>
      <c r="F481" s="24"/>
      <c r="G481" s="24"/>
      <c r="H481" s="9" t="s">
        <v>212</v>
      </c>
      <c r="I481" s="44" t="s">
        <v>434</v>
      </c>
      <c r="J481" s="44" t="s">
        <v>436</v>
      </c>
      <c r="K481" s="26" t="s">
        <v>437</v>
      </c>
      <c r="L481" s="25">
        <v>8</v>
      </c>
      <c r="M481" s="25" t="s">
        <v>19</v>
      </c>
      <c r="N481" s="13"/>
      <c r="O481" s="25"/>
      <c r="P481" s="25"/>
      <c r="Q481" s="25"/>
      <c r="R481" s="25"/>
      <c r="S481" s="25"/>
      <c r="T481" s="25"/>
    </row>
    <row r="482" spans="3:20" ht="34.5" customHeight="1">
      <c r="C482" s="23" t="s">
        <v>432</v>
      </c>
      <c r="D482" s="10" t="s">
        <v>435</v>
      </c>
      <c r="E482" s="24">
        <v>6</v>
      </c>
      <c r="F482" s="24"/>
      <c r="G482" s="24"/>
      <c r="H482" s="9" t="s">
        <v>229</v>
      </c>
      <c r="I482" s="44" t="s">
        <v>731</v>
      </c>
      <c r="J482" s="44" t="s">
        <v>191</v>
      </c>
      <c r="K482" s="44"/>
      <c r="L482" s="25">
        <v>0.25</v>
      </c>
      <c r="M482" s="25" t="s">
        <v>21</v>
      </c>
      <c r="N482" s="13"/>
      <c r="O482" s="25"/>
      <c r="P482" s="25"/>
      <c r="Q482" s="25"/>
      <c r="R482" s="25"/>
      <c r="S482" s="25"/>
      <c r="T482" s="25"/>
    </row>
    <row r="483" spans="3:20" ht="23.25" customHeight="1">
      <c r="C483" s="23" t="s">
        <v>432</v>
      </c>
      <c r="D483" s="10" t="s">
        <v>435</v>
      </c>
      <c r="E483" s="24">
        <v>6</v>
      </c>
      <c r="F483" s="24"/>
      <c r="G483" s="24"/>
      <c r="H483" s="9" t="s">
        <v>261</v>
      </c>
      <c r="I483" s="44" t="s">
        <v>732</v>
      </c>
      <c r="J483" s="44" t="s">
        <v>438</v>
      </c>
      <c r="K483" s="44"/>
      <c r="L483" s="25">
        <v>0.25</v>
      </c>
      <c r="M483" s="25" t="s">
        <v>21</v>
      </c>
      <c r="N483" s="25"/>
      <c r="O483" s="25"/>
      <c r="P483" s="25"/>
      <c r="Q483" s="25"/>
      <c r="R483" s="25"/>
      <c r="S483" s="25"/>
      <c r="T483" s="25"/>
    </row>
    <row r="484" spans="3:20" ht="45.75" customHeight="1">
      <c r="C484" s="23" t="s">
        <v>432</v>
      </c>
      <c r="D484" s="10" t="s">
        <v>435</v>
      </c>
      <c r="E484" s="24">
        <v>6</v>
      </c>
      <c r="F484" s="24"/>
      <c r="G484" s="24"/>
      <c r="H484" s="9" t="s">
        <v>193</v>
      </c>
      <c r="I484" s="44" t="s">
        <v>862</v>
      </c>
      <c r="J484" s="44" t="s">
        <v>438</v>
      </c>
      <c r="K484" s="44" t="s">
        <v>439</v>
      </c>
      <c r="L484" s="25">
        <v>0.25</v>
      </c>
      <c r="M484" s="25" t="s">
        <v>21</v>
      </c>
      <c r="N484" s="25"/>
      <c r="O484" s="25"/>
      <c r="P484" s="25"/>
      <c r="Q484" s="25"/>
      <c r="R484" s="25"/>
      <c r="S484" s="25"/>
      <c r="T484" s="25"/>
    </row>
    <row r="485" spans="3:20" ht="23.25" customHeight="1">
      <c r="C485" s="23" t="s">
        <v>432</v>
      </c>
      <c r="D485" s="10" t="s">
        <v>435</v>
      </c>
      <c r="E485" s="24">
        <v>6</v>
      </c>
      <c r="F485" s="24"/>
      <c r="G485" s="24"/>
      <c r="H485" s="9" t="s">
        <v>188</v>
      </c>
      <c r="I485" s="44" t="s">
        <v>194</v>
      </c>
      <c r="J485" s="44" t="s">
        <v>438</v>
      </c>
      <c r="K485" s="44"/>
      <c r="L485" s="25">
        <v>0.25</v>
      </c>
      <c r="M485" s="25" t="s">
        <v>21</v>
      </c>
      <c r="N485" s="25"/>
      <c r="O485" s="25"/>
      <c r="P485" s="25"/>
      <c r="Q485" s="25"/>
      <c r="R485" s="25"/>
      <c r="S485" s="25"/>
      <c r="T485" s="25"/>
    </row>
    <row r="486" spans="3:20" ht="30">
      <c r="C486" s="23" t="s">
        <v>432</v>
      </c>
      <c r="D486" s="10" t="s">
        <v>435</v>
      </c>
      <c r="E486" s="24">
        <v>6</v>
      </c>
      <c r="F486" s="24"/>
      <c r="G486" s="24"/>
      <c r="H486" s="9" t="s">
        <v>231</v>
      </c>
      <c r="I486" s="44" t="s">
        <v>851</v>
      </c>
      <c r="J486" s="44" t="s">
        <v>440</v>
      </c>
      <c r="K486" s="44" t="s">
        <v>367</v>
      </c>
      <c r="L486" s="13" t="s">
        <v>657</v>
      </c>
      <c r="M486" s="25" t="s">
        <v>21</v>
      </c>
      <c r="N486" s="13"/>
      <c r="O486" s="25"/>
      <c r="P486" s="25"/>
      <c r="Q486" s="25"/>
      <c r="R486" s="25"/>
      <c r="S486" s="13"/>
      <c r="T486" s="25"/>
    </row>
    <row r="487" spans="3:20" s="8" customFormat="1" ht="34.5" customHeight="1">
      <c r="C487" s="23" t="s">
        <v>432</v>
      </c>
      <c r="D487" s="10" t="s">
        <v>435</v>
      </c>
      <c r="E487" s="24">
        <v>6</v>
      </c>
      <c r="F487" s="24"/>
      <c r="G487" s="24"/>
      <c r="H487" s="9" t="s">
        <v>225</v>
      </c>
      <c r="I487" s="44" t="s">
        <v>864</v>
      </c>
      <c r="J487" s="44" t="s">
        <v>440</v>
      </c>
      <c r="K487" s="44"/>
      <c r="L487" s="25" t="s">
        <v>657</v>
      </c>
      <c r="M487" s="25" t="s">
        <v>21</v>
      </c>
      <c r="N487" s="13"/>
      <c r="O487" s="25"/>
      <c r="P487" s="25"/>
      <c r="Q487" s="25"/>
      <c r="R487" s="25"/>
      <c r="S487" s="13"/>
      <c r="T487" s="25"/>
    </row>
    <row r="488" spans="3:20" s="8" customFormat="1" ht="34.5" customHeight="1">
      <c r="C488" s="23" t="s">
        <v>432</v>
      </c>
      <c r="D488" s="10" t="s">
        <v>435</v>
      </c>
      <c r="E488" s="24">
        <v>6</v>
      </c>
      <c r="F488" s="24"/>
      <c r="G488" s="24"/>
      <c r="H488" s="9" t="s">
        <v>225</v>
      </c>
      <c r="I488" s="44" t="s">
        <v>863</v>
      </c>
      <c r="J488" s="44" t="s">
        <v>440</v>
      </c>
      <c r="K488" s="44"/>
      <c r="L488" s="25" t="s">
        <v>657</v>
      </c>
      <c r="M488" s="25" t="s">
        <v>21</v>
      </c>
      <c r="N488" s="13"/>
      <c r="O488" s="25"/>
      <c r="P488" s="25"/>
      <c r="Q488" s="25"/>
      <c r="R488" s="25"/>
      <c r="S488" s="13"/>
      <c r="T488" s="25"/>
    </row>
    <row r="489" spans="3:20" s="8" customFormat="1" ht="45.75" customHeight="1">
      <c r="C489" s="23" t="s">
        <v>432</v>
      </c>
      <c r="D489" s="10" t="s">
        <v>435</v>
      </c>
      <c r="E489" s="24">
        <v>6</v>
      </c>
      <c r="F489" s="24"/>
      <c r="G489" s="24"/>
      <c r="H489" s="9" t="s">
        <v>225</v>
      </c>
      <c r="I489" s="44" t="s">
        <v>853</v>
      </c>
      <c r="J489" s="44" t="s">
        <v>440</v>
      </c>
      <c r="K489" s="44"/>
      <c r="L489" s="25">
        <v>21</v>
      </c>
      <c r="M489" s="25" t="s">
        <v>21</v>
      </c>
      <c r="N489" s="13"/>
      <c r="O489" s="25"/>
      <c r="P489" s="25"/>
      <c r="Q489" s="25"/>
      <c r="R489" s="25"/>
      <c r="S489" s="13"/>
      <c r="T489" s="25"/>
    </row>
    <row r="490" spans="3:20" s="8" customFormat="1" ht="34.5" customHeight="1">
      <c r="C490" s="23" t="s">
        <v>432</v>
      </c>
      <c r="D490" s="10" t="s">
        <v>435</v>
      </c>
      <c r="E490" s="24">
        <v>6</v>
      </c>
      <c r="F490" s="24"/>
      <c r="G490" s="24"/>
      <c r="H490" s="9" t="s">
        <v>402</v>
      </c>
      <c r="I490" s="44" t="s">
        <v>855</v>
      </c>
      <c r="J490" s="44" t="s">
        <v>440</v>
      </c>
      <c r="K490" s="44" t="s">
        <v>661</v>
      </c>
      <c r="L490" s="25" t="s">
        <v>658</v>
      </c>
      <c r="M490" s="25" t="s">
        <v>21</v>
      </c>
      <c r="N490" s="13"/>
      <c r="O490" s="25"/>
      <c r="P490" s="25"/>
      <c r="Q490" s="25"/>
      <c r="R490" s="25"/>
      <c r="S490" s="13"/>
      <c r="T490" s="25"/>
    </row>
    <row r="491" spans="3:20" ht="23.25" customHeight="1">
      <c r="C491" s="23" t="s">
        <v>432</v>
      </c>
      <c r="D491" s="10" t="s">
        <v>435</v>
      </c>
      <c r="E491" s="24">
        <v>6</v>
      </c>
      <c r="F491" s="24"/>
      <c r="G491" s="24"/>
      <c r="H491" s="9" t="s">
        <v>226</v>
      </c>
      <c r="I491" s="44" t="s">
        <v>739</v>
      </c>
      <c r="J491" s="44" t="s">
        <v>202</v>
      </c>
      <c r="K491" s="14"/>
      <c r="L491" s="25" t="s">
        <v>657</v>
      </c>
      <c r="M491" s="25" t="s">
        <v>21</v>
      </c>
      <c r="N491" s="13"/>
      <c r="O491" s="25"/>
      <c r="P491" s="25"/>
      <c r="Q491" s="25"/>
      <c r="R491" s="25"/>
      <c r="S491" s="13"/>
      <c r="T491" s="25"/>
    </row>
    <row r="492" spans="3:20" ht="23.25" customHeight="1">
      <c r="C492" s="23" t="s">
        <v>432</v>
      </c>
      <c r="D492" s="10" t="s">
        <v>435</v>
      </c>
      <c r="E492" s="24">
        <v>6</v>
      </c>
      <c r="F492" s="24"/>
      <c r="G492" s="24"/>
      <c r="H492" s="9" t="s">
        <v>2</v>
      </c>
      <c r="I492" s="44" t="s">
        <v>196</v>
      </c>
      <c r="J492" s="44" t="s">
        <v>198</v>
      </c>
      <c r="K492" s="14"/>
      <c r="L492" s="25" t="s">
        <v>657</v>
      </c>
      <c r="M492" s="25" t="s">
        <v>21</v>
      </c>
      <c r="N492" s="13"/>
      <c r="O492" s="25"/>
      <c r="P492" s="25"/>
      <c r="Q492" s="25"/>
      <c r="R492" s="25"/>
      <c r="S492" s="13"/>
      <c r="T492" s="25"/>
    </row>
    <row r="493" spans="3:20" ht="34.5" customHeight="1">
      <c r="C493" s="23" t="s">
        <v>432</v>
      </c>
      <c r="D493" s="10" t="s">
        <v>435</v>
      </c>
      <c r="E493" s="24">
        <v>6</v>
      </c>
      <c r="F493" s="24"/>
      <c r="G493" s="24"/>
      <c r="H493" s="9" t="s">
        <v>221</v>
      </c>
      <c r="I493" s="44" t="s">
        <v>203</v>
      </c>
      <c r="J493" s="44" t="s">
        <v>116</v>
      </c>
      <c r="K493" s="31" t="s">
        <v>220</v>
      </c>
      <c r="L493" s="25" t="s">
        <v>657</v>
      </c>
      <c r="M493" s="25" t="s">
        <v>21</v>
      </c>
      <c r="N493" s="13"/>
      <c r="O493" s="25"/>
      <c r="P493" s="25"/>
      <c r="Q493" s="25"/>
      <c r="R493" s="25"/>
      <c r="S493" s="13"/>
      <c r="T493" s="25"/>
    </row>
    <row r="494" spans="3:20" ht="45.75" customHeight="1">
      <c r="C494" s="23" t="s">
        <v>432</v>
      </c>
      <c r="D494" s="10" t="s">
        <v>435</v>
      </c>
      <c r="E494" s="24">
        <v>6</v>
      </c>
      <c r="F494" s="24"/>
      <c r="G494" s="24"/>
      <c r="H494" s="9" t="s">
        <v>15</v>
      </c>
      <c r="I494" s="44" t="s">
        <v>441</v>
      </c>
      <c r="J494" s="44" t="s">
        <v>205</v>
      </c>
      <c r="K494" s="31"/>
      <c r="L494" s="25" t="s">
        <v>657</v>
      </c>
      <c r="M494" s="25" t="s">
        <v>21</v>
      </c>
      <c r="N494" s="13"/>
      <c r="O494" s="25"/>
      <c r="P494" s="25"/>
      <c r="Q494" s="25"/>
      <c r="R494" s="25"/>
      <c r="S494" s="13"/>
      <c r="T494" s="25"/>
    </row>
    <row r="495" spans="3:20" ht="34.5" customHeight="1">
      <c r="C495" s="23" t="s">
        <v>432</v>
      </c>
      <c r="D495" s="10" t="s">
        <v>435</v>
      </c>
      <c r="E495" s="24">
        <v>6</v>
      </c>
      <c r="F495" s="24"/>
      <c r="G495" s="24"/>
      <c r="H495" s="9" t="s">
        <v>9</v>
      </c>
      <c r="I495" s="44" t="s">
        <v>808</v>
      </c>
      <c r="J495" s="44" t="s">
        <v>113</v>
      </c>
      <c r="K495" s="31" t="s">
        <v>818</v>
      </c>
      <c r="L495" s="13" t="s">
        <v>657</v>
      </c>
      <c r="M495" s="15" t="s">
        <v>21</v>
      </c>
      <c r="N495" s="15"/>
      <c r="O495" s="15"/>
      <c r="P495" s="15"/>
      <c r="Q495" s="15"/>
      <c r="R495" s="15"/>
      <c r="S495" s="15"/>
      <c r="T495" s="15"/>
    </row>
    <row r="496" spans="3:20" ht="20.25">
      <c r="C496" s="23" t="s">
        <v>432</v>
      </c>
      <c r="D496" s="10" t="s">
        <v>435</v>
      </c>
      <c r="E496" s="24">
        <v>6</v>
      </c>
      <c r="F496" s="24"/>
      <c r="G496" s="24"/>
      <c r="H496" s="9" t="s">
        <v>9</v>
      </c>
      <c r="I496" s="44" t="s">
        <v>963</v>
      </c>
      <c r="J496" s="44" t="s">
        <v>113</v>
      </c>
      <c r="K496" s="31" t="s">
        <v>962</v>
      </c>
      <c r="L496" s="13" t="s">
        <v>657</v>
      </c>
      <c r="M496" s="15" t="s">
        <v>21</v>
      </c>
      <c r="N496" s="15"/>
      <c r="O496" s="15"/>
      <c r="P496" s="15"/>
      <c r="Q496" s="15"/>
      <c r="R496" s="15"/>
      <c r="S496" s="15"/>
      <c r="T496" s="15"/>
    </row>
    <row r="497" spans="3:20" ht="193.5">
      <c r="C497" s="23" t="s">
        <v>432</v>
      </c>
      <c r="D497" s="10" t="s">
        <v>435</v>
      </c>
      <c r="E497" s="24">
        <v>6</v>
      </c>
      <c r="F497" s="24"/>
      <c r="G497" s="24"/>
      <c r="H497" s="9" t="s">
        <v>223</v>
      </c>
      <c r="I497" s="44" t="s">
        <v>749</v>
      </c>
      <c r="J497" s="44" t="s">
        <v>208</v>
      </c>
      <c r="K497" s="44" t="s">
        <v>442</v>
      </c>
      <c r="L497" s="25" t="s">
        <v>657</v>
      </c>
      <c r="M497" s="13" t="s">
        <v>21</v>
      </c>
      <c r="N497" s="13"/>
      <c r="O497" s="25"/>
      <c r="P497" s="25"/>
      <c r="Q497" s="25"/>
      <c r="R497" s="25"/>
      <c r="S497" s="13"/>
      <c r="T497" s="25"/>
    </row>
    <row r="498" spans="3:20" ht="34.5" customHeight="1">
      <c r="C498" s="23" t="s">
        <v>432</v>
      </c>
      <c r="D498" s="10" t="s">
        <v>435</v>
      </c>
      <c r="E498" s="24">
        <v>6</v>
      </c>
      <c r="F498" s="24"/>
      <c r="G498" s="24"/>
      <c r="H498" s="9" t="s">
        <v>223</v>
      </c>
      <c r="I498" s="44" t="s">
        <v>856</v>
      </c>
      <c r="J498" s="44" t="s">
        <v>208</v>
      </c>
      <c r="K498" s="44" t="s">
        <v>443</v>
      </c>
      <c r="L498" s="25" t="s">
        <v>657</v>
      </c>
      <c r="M498" s="13" t="s">
        <v>21</v>
      </c>
      <c r="N498" s="13"/>
      <c r="O498" s="25"/>
      <c r="P498" s="25"/>
      <c r="Q498" s="25"/>
      <c r="R498" s="25"/>
      <c r="S498" s="13"/>
      <c r="T498" s="25"/>
    </row>
    <row r="499" spans="3:20" ht="23.25" customHeight="1">
      <c r="C499" s="23" t="s">
        <v>432</v>
      </c>
      <c r="D499" s="10" t="s">
        <v>435</v>
      </c>
      <c r="E499" s="24">
        <v>6</v>
      </c>
      <c r="F499" s="24"/>
      <c r="G499" s="24"/>
      <c r="H499" s="9" t="s">
        <v>226</v>
      </c>
      <c r="I499" s="44" t="s">
        <v>407</v>
      </c>
      <c r="J499" s="44" t="s">
        <v>208</v>
      </c>
      <c r="K499" s="44" t="s">
        <v>406</v>
      </c>
      <c r="L499" s="25" t="s">
        <v>657</v>
      </c>
      <c r="M499" s="13" t="s">
        <v>21</v>
      </c>
      <c r="N499" s="13"/>
      <c r="O499" s="25"/>
      <c r="P499" s="25"/>
      <c r="Q499" s="13"/>
      <c r="R499" s="13"/>
      <c r="S499" s="13"/>
      <c r="T499" s="25"/>
    </row>
    <row r="500" spans="3:20" ht="23.25" customHeight="1">
      <c r="C500" s="23" t="s">
        <v>432</v>
      </c>
      <c r="D500" s="10" t="s">
        <v>435</v>
      </c>
      <c r="E500" s="24">
        <v>6</v>
      </c>
      <c r="F500" s="24"/>
      <c r="G500" s="24"/>
      <c r="H500" s="9" t="s">
        <v>128</v>
      </c>
      <c r="I500" s="44" t="s">
        <v>211</v>
      </c>
      <c r="J500" s="44" t="s">
        <v>131</v>
      </c>
      <c r="K500" s="48"/>
      <c r="L500" s="25" t="s">
        <v>657</v>
      </c>
      <c r="M500" s="25" t="s">
        <v>21</v>
      </c>
      <c r="N500" s="13"/>
      <c r="O500" s="25"/>
      <c r="P500" s="25"/>
      <c r="Q500" s="25"/>
      <c r="R500" s="25"/>
      <c r="S500" s="13"/>
      <c r="T500" s="25"/>
    </row>
    <row r="501" spans="3:20" s="6" customFormat="1" ht="10.5" customHeight="1">
      <c r="C501" s="16"/>
      <c r="D501" s="17"/>
      <c r="E501" s="17"/>
      <c r="F501" s="17"/>
      <c r="G501" s="17"/>
      <c r="H501" s="17"/>
      <c r="I501" s="17"/>
      <c r="J501" s="16"/>
      <c r="K501" s="16"/>
      <c r="L501" s="19">
        <f>SUM(L481:L500)</f>
        <v>30</v>
      </c>
      <c r="M501" s="18"/>
      <c r="N501" s="39"/>
      <c r="O501" s="39"/>
      <c r="P501" s="39"/>
      <c r="Q501" s="39"/>
      <c r="R501" s="39"/>
      <c r="S501" s="39"/>
      <c r="T501" s="39"/>
    </row>
    <row r="502" spans="3:20" ht="34.5" customHeight="1">
      <c r="C502" s="23" t="s">
        <v>662</v>
      </c>
      <c r="D502" s="10" t="s">
        <v>444</v>
      </c>
      <c r="E502" s="24">
        <v>1</v>
      </c>
      <c r="F502" s="24"/>
      <c r="G502" s="24"/>
      <c r="H502" s="9" t="s">
        <v>447</v>
      </c>
      <c r="I502" s="44" t="s">
        <v>865</v>
      </c>
      <c r="J502" s="44" t="s">
        <v>871</v>
      </c>
      <c r="K502" s="44" t="s">
        <v>872</v>
      </c>
      <c r="L502" s="25">
        <v>2</v>
      </c>
      <c r="M502" s="25" t="s">
        <v>19</v>
      </c>
      <c r="N502" s="13"/>
      <c r="O502" s="25"/>
      <c r="P502" s="25"/>
      <c r="Q502" s="25"/>
      <c r="R502" s="25"/>
      <c r="S502" s="25"/>
      <c r="T502" s="25"/>
    </row>
    <row r="503" spans="3:20" ht="45.75" customHeight="1">
      <c r="C503" s="23" t="s">
        <v>662</v>
      </c>
      <c r="D503" s="10" t="s">
        <v>444</v>
      </c>
      <c r="E503" s="24">
        <v>1</v>
      </c>
      <c r="F503" s="24"/>
      <c r="G503" s="24"/>
      <c r="H503" s="9" t="s">
        <v>447</v>
      </c>
      <c r="I503" s="44" t="s">
        <v>866</v>
      </c>
      <c r="J503" s="44" t="s">
        <v>446</v>
      </c>
      <c r="K503" s="44" t="s">
        <v>873</v>
      </c>
      <c r="L503" s="25">
        <v>4</v>
      </c>
      <c r="M503" s="25" t="s">
        <v>19</v>
      </c>
      <c r="N503" s="13"/>
      <c r="O503" s="25"/>
      <c r="P503" s="25"/>
      <c r="Q503" s="25"/>
      <c r="R503" s="25"/>
      <c r="S503" s="25"/>
      <c r="T503" s="25"/>
    </row>
    <row r="504" spans="3:20" ht="45.75" customHeight="1">
      <c r="C504" s="23" t="s">
        <v>662</v>
      </c>
      <c r="D504" s="10" t="s">
        <v>444</v>
      </c>
      <c r="E504" s="24">
        <v>1</v>
      </c>
      <c r="F504" s="24"/>
      <c r="G504" s="24"/>
      <c r="H504" s="9" t="s">
        <v>447</v>
      </c>
      <c r="I504" s="44" t="s">
        <v>445</v>
      </c>
      <c r="J504" s="44" t="s">
        <v>448</v>
      </c>
      <c r="K504" s="44" t="s">
        <v>874</v>
      </c>
      <c r="L504" s="13">
        <v>2</v>
      </c>
      <c r="M504" s="25" t="s">
        <v>19</v>
      </c>
      <c r="N504" s="13"/>
      <c r="O504" s="25"/>
      <c r="P504" s="25"/>
      <c r="Q504" s="25"/>
      <c r="R504" s="25"/>
      <c r="S504" s="25"/>
      <c r="T504" s="25"/>
    </row>
    <row r="505" spans="3:20" ht="30">
      <c r="C505" s="23" t="s">
        <v>662</v>
      </c>
      <c r="D505" s="10" t="s">
        <v>444</v>
      </c>
      <c r="E505" s="24">
        <v>1</v>
      </c>
      <c r="F505" s="24"/>
      <c r="G505" s="24"/>
      <c r="H505" s="9" t="s">
        <v>447</v>
      </c>
      <c r="I505" s="44" t="s">
        <v>449</v>
      </c>
      <c r="J505" s="44" t="s">
        <v>875</v>
      </c>
      <c r="K505" s="44"/>
      <c r="L505" s="13">
        <v>1</v>
      </c>
      <c r="M505" s="25" t="s">
        <v>19</v>
      </c>
      <c r="N505" s="13"/>
      <c r="O505" s="25"/>
      <c r="P505" s="25"/>
      <c r="Q505" s="25"/>
      <c r="R505" s="25"/>
      <c r="S505" s="25"/>
      <c r="T505" s="25"/>
    </row>
    <row r="506" spans="3:20" ht="68.25" customHeight="1">
      <c r="C506" s="23" t="s">
        <v>662</v>
      </c>
      <c r="D506" s="10" t="s">
        <v>444</v>
      </c>
      <c r="E506" s="24">
        <v>1</v>
      </c>
      <c r="F506" s="24"/>
      <c r="G506" s="24"/>
      <c r="H506" s="9" t="s">
        <v>447</v>
      </c>
      <c r="I506" s="44" t="s">
        <v>449</v>
      </c>
      <c r="J506" s="44" t="s">
        <v>451</v>
      </c>
      <c r="K506" s="44" t="s">
        <v>450</v>
      </c>
      <c r="L506" s="13">
        <v>15</v>
      </c>
      <c r="M506" s="25" t="s">
        <v>19</v>
      </c>
      <c r="N506" s="13"/>
      <c r="O506" s="25"/>
      <c r="P506" s="25"/>
      <c r="Q506" s="25"/>
      <c r="R506" s="25"/>
      <c r="S506" s="25"/>
      <c r="T506" s="25"/>
    </row>
    <row r="507" spans="3:20" ht="91.5">
      <c r="C507" s="23" t="s">
        <v>662</v>
      </c>
      <c r="D507" s="10" t="s">
        <v>444</v>
      </c>
      <c r="E507" s="24">
        <v>1</v>
      </c>
      <c r="F507" s="24"/>
      <c r="G507" s="24"/>
      <c r="H507" s="9" t="s">
        <v>447</v>
      </c>
      <c r="I507" s="44" t="s">
        <v>449</v>
      </c>
      <c r="J507" s="44" t="s">
        <v>453</v>
      </c>
      <c r="K507" s="44" t="s">
        <v>452</v>
      </c>
      <c r="L507" s="13">
        <v>14</v>
      </c>
      <c r="M507" s="25" t="s">
        <v>19</v>
      </c>
      <c r="N507" s="13"/>
      <c r="O507" s="25"/>
      <c r="P507" s="25"/>
      <c r="Q507" s="25"/>
      <c r="R507" s="25"/>
      <c r="S507" s="25"/>
      <c r="T507" s="25"/>
    </row>
    <row r="508" spans="3:20" ht="34.5" customHeight="1">
      <c r="C508" s="23" t="s">
        <v>662</v>
      </c>
      <c r="D508" s="10" t="s">
        <v>444</v>
      </c>
      <c r="E508" s="24">
        <v>1</v>
      </c>
      <c r="F508" s="24"/>
      <c r="G508" s="24"/>
      <c r="H508" s="9" t="s">
        <v>447</v>
      </c>
      <c r="I508" s="44" t="s">
        <v>466</v>
      </c>
      <c r="J508" s="44" t="s">
        <v>876</v>
      </c>
      <c r="K508" s="44" t="s">
        <v>454</v>
      </c>
      <c r="L508" s="13">
        <v>12</v>
      </c>
      <c r="M508" s="25" t="s">
        <v>21</v>
      </c>
      <c r="N508" s="13"/>
      <c r="O508" s="25"/>
      <c r="P508" s="25"/>
      <c r="Q508" s="25"/>
      <c r="R508" s="25"/>
      <c r="S508" s="25"/>
      <c r="T508" s="25"/>
    </row>
    <row r="509" spans="3:20" ht="142.5">
      <c r="C509" s="23" t="s">
        <v>662</v>
      </c>
      <c r="D509" s="10" t="s">
        <v>444</v>
      </c>
      <c r="E509" s="24">
        <v>2</v>
      </c>
      <c r="F509" s="24"/>
      <c r="G509" s="24"/>
      <c r="H509" s="9" t="s">
        <v>447</v>
      </c>
      <c r="I509" s="44" t="s">
        <v>455</v>
      </c>
      <c r="J509" s="44" t="s">
        <v>456</v>
      </c>
      <c r="K509" s="44" t="s">
        <v>457</v>
      </c>
      <c r="L509" s="25">
        <v>16</v>
      </c>
      <c r="M509" s="25" t="s">
        <v>21</v>
      </c>
      <c r="N509" s="13"/>
      <c r="O509" s="25"/>
      <c r="P509" s="25"/>
      <c r="Q509" s="25"/>
      <c r="R509" s="25"/>
      <c r="S509" s="25"/>
      <c r="T509" s="25"/>
    </row>
    <row r="510" spans="3:20" s="8" customFormat="1" ht="34.5" customHeight="1">
      <c r="C510" s="23" t="s">
        <v>662</v>
      </c>
      <c r="D510" s="10" t="s">
        <v>444</v>
      </c>
      <c r="E510" s="24">
        <v>2</v>
      </c>
      <c r="F510" s="24"/>
      <c r="G510" s="24"/>
      <c r="H510" s="9" t="s">
        <v>447</v>
      </c>
      <c r="I510" s="44" t="s">
        <v>954</v>
      </c>
      <c r="J510" s="44" t="s">
        <v>458</v>
      </c>
      <c r="K510" s="44" t="s">
        <v>955</v>
      </c>
      <c r="L510" s="25">
        <v>6</v>
      </c>
      <c r="M510" s="25" t="s">
        <v>21</v>
      </c>
      <c r="N510" s="13"/>
      <c r="O510" s="25"/>
      <c r="P510" s="25"/>
      <c r="Q510" s="25"/>
      <c r="R510" s="25"/>
      <c r="S510" s="25"/>
      <c r="T510" s="25"/>
    </row>
    <row r="511" spans="3:20" s="8" customFormat="1" ht="45.75" customHeight="1">
      <c r="C511" s="23" t="s">
        <v>662</v>
      </c>
      <c r="D511" s="10" t="s">
        <v>444</v>
      </c>
      <c r="E511" s="24">
        <v>2</v>
      </c>
      <c r="F511" s="24"/>
      <c r="G511" s="24"/>
      <c r="H511" s="9" t="s">
        <v>447</v>
      </c>
      <c r="I511" s="44" t="s">
        <v>867</v>
      </c>
      <c r="J511" s="44" t="s">
        <v>462</v>
      </c>
      <c r="K511" s="44" t="s">
        <v>461</v>
      </c>
      <c r="L511" s="25">
        <v>2</v>
      </c>
      <c r="M511" s="25" t="s">
        <v>21</v>
      </c>
      <c r="N511" s="13"/>
      <c r="O511" s="25"/>
      <c r="P511" s="25"/>
      <c r="Q511" s="25"/>
      <c r="R511" s="25"/>
      <c r="S511" s="25"/>
      <c r="T511" s="25"/>
    </row>
    <row r="512" spans="3:20" s="8" customFormat="1" ht="34.5" customHeight="1">
      <c r="C512" s="23" t="s">
        <v>662</v>
      </c>
      <c r="D512" s="10" t="s">
        <v>444</v>
      </c>
      <c r="E512" s="24">
        <v>2</v>
      </c>
      <c r="F512" s="24"/>
      <c r="G512" s="24"/>
      <c r="H512" s="9" t="s">
        <v>447</v>
      </c>
      <c r="I512" s="44" t="s">
        <v>868</v>
      </c>
      <c r="J512" s="44" t="s">
        <v>459</v>
      </c>
      <c r="K512" s="44" t="s">
        <v>460</v>
      </c>
      <c r="L512" s="25">
        <v>2</v>
      </c>
      <c r="M512" s="25" t="s">
        <v>21</v>
      </c>
      <c r="N512" s="13"/>
      <c r="O512" s="25"/>
      <c r="P512" s="25"/>
      <c r="Q512" s="25"/>
      <c r="R512" s="25"/>
      <c r="S512" s="25"/>
      <c r="T512" s="25"/>
    </row>
    <row r="513" spans="3:20" s="8" customFormat="1" ht="45.75" customHeight="1">
      <c r="C513" s="23" t="s">
        <v>662</v>
      </c>
      <c r="D513" s="10" t="s">
        <v>444</v>
      </c>
      <c r="E513" s="24">
        <v>2</v>
      </c>
      <c r="F513" s="24"/>
      <c r="G513" s="24"/>
      <c r="H513" s="9" t="s">
        <v>447</v>
      </c>
      <c r="I513" s="44" t="s">
        <v>869</v>
      </c>
      <c r="J513" s="44" t="s">
        <v>465</v>
      </c>
      <c r="K513" s="44" t="s">
        <v>463</v>
      </c>
      <c r="L513" s="25">
        <v>2</v>
      </c>
      <c r="M513" s="25" t="s">
        <v>21</v>
      </c>
      <c r="N513" s="13"/>
      <c r="O513" s="25"/>
      <c r="P513" s="25"/>
      <c r="Q513" s="25"/>
      <c r="R513" s="25"/>
      <c r="S513" s="25"/>
      <c r="T513" s="25"/>
    </row>
    <row r="514" spans="3:20" ht="45.75" customHeight="1">
      <c r="C514" s="23" t="s">
        <v>662</v>
      </c>
      <c r="D514" s="10" t="s">
        <v>444</v>
      </c>
      <c r="E514" s="24">
        <v>2</v>
      </c>
      <c r="F514" s="24"/>
      <c r="G514" s="24"/>
      <c r="H514" s="9" t="s">
        <v>447</v>
      </c>
      <c r="I514" s="44" t="s">
        <v>464</v>
      </c>
      <c r="J514" s="44" t="s">
        <v>113</v>
      </c>
      <c r="K514" s="44" t="s">
        <v>961</v>
      </c>
      <c r="L514" s="25">
        <v>2</v>
      </c>
      <c r="M514" s="25" t="s">
        <v>21</v>
      </c>
      <c r="N514" s="13"/>
      <c r="O514" s="25"/>
      <c r="P514" s="25"/>
      <c r="Q514" s="25"/>
      <c r="R514" s="25"/>
      <c r="S514" s="25"/>
      <c r="T514" s="25"/>
    </row>
    <row r="515" spans="3:20" s="6" customFormat="1" ht="10.5" customHeight="1">
      <c r="C515" s="16"/>
      <c r="D515" s="17"/>
      <c r="E515" s="17"/>
      <c r="F515" s="17"/>
      <c r="G515" s="17"/>
      <c r="H515" s="17"/>
      <c r="I515" s="17"/>
      <c r="J515" s="16"/>
      <c r="K515" s="16"/>
      <c r="L515" s="19">
        <f>SUM(L502:L514)</f>
        <v>80</v>
      </c>
      <c r="M515" s="18"/>
      <c r="N515" s="39"/>
      <c r="O515" s="39"/>
      <c r="P515" s="39"/>
      <c r="Q515" s="39"/>
      <c r="R515" s="39"/>
      <c r="S515" s="39"/>
      <c r="T515" s="39"/>
    </row>
    <row r="516" spans="3:20" ht="79.5" customHeight="1">
      <c r="C516" s="23" t="s">
        <v>810</v>
      </c>
      <c r="D516" s="10" t="s">
        <v>467</v>
      </c>
      <c r="E516" s="24">
        <v>3</v>
      </c>
      <c r="F516" s="24"/>
      <c r="G516" s="24"/>
      <c r="H516" s="9" t="s">
        <v>477</v>
      </c>
      <c r="I516" s="44" t="s">
        <v>870</v>
      </c>
      <c r="J516" s="44" t="s">
        <v>469</v>
      </c>
      <c r="K516" s="44" t="s">
        <v>470</v>
      </c>
      <c r="L516" s="25">
        <v>4</v>
      </c>
      <c r="M516" s="25" t="s">
        <v>19</v>
      </c>
      <c r="N516" s="13"/>
      <c r="O516" s="25"/>
      <c r="P516" s="25"/>
      <c r="Q516" s="25"/>
      <c r="R516" s="25"/>
      <c r="S516" s="25"/>
      <c r="T516" s="25"/>
    </row>
    <row r="517" spans="3:20" ht="45.75" customHeight="1">
      <c r="C517" s="23" t="s">
        <v>810</v>
      </c>
      <c r="D517" s="10" t="s">
        <v>467</v>
      </c>
      <c r="E517" s="24">
        <v>3</v>
      </c>
      <c r="F517" s="24"/>
      <c r="G517" s="24"/>
      <c r="H517" s="9" t="s">
        <v>477</v>
      </c>
      <c r="I517" s="44" t="s">
        <v>870</v>
      </c>
      <c r="J517" s="44" t="s">
        <v>471</v>
      </c>
      <c r="K517" s="44" t="s">
        <v>835</v>
      </c>
      <c r="L517" s="25">
        <v>4</v>
      </c>
      <c r="M517" s="25" t="s">
        <v>19</v>
      </c>
      <c r="N517" s="13"/>
      <c r="O517" s="25"/>
      <c r="P517" s="25"/>
      <c r="Q517" s="25"/>
      <c r="R517" s="25"/>
      <c r="S517" s="25"/>
      <c r="T517" s="25"/>
    </row>
    <row r="518" spans="3:20" ht="34.5" customHeight="1">
      <c r="C518" s="23" t="s">
        <v>810</v>
      </c>
      <c r="D518" s="10" t="s">
        <v>467</v>
      </c>
      <c r="E518" s="24">
        <v>3</v>
      </c>
      <c r="F518" s="24"/>
      <c r="G518" s="24"/>
      <c r="H518" s="9" t="s">
        <v>477</v>
      </c>
      <c r="I518" s="44" t="s">
        <v>870</v>
      </c>
      <c r="J518" s="44" t="s">
        <v>472</v>
      </c>
      <c r="K518" s="44"/>
      <c r="L518" s="13">
        <v>2</v>
      </c>
      <c r="M518" s="25" t="s">
        <v>19</v>
      </c>
      <c r="N518" s="13"/>
      <c r="O518" s="25"/>
      <c r="P518" s="25"/>
      <c r="Q518" s="25"/>
      <c r="R518" s="25"/>
      <c r="S518" s="25"/>
      <c r="T518" s="25"/>
    </row>
    <row r="519" spans="3:20" ht="23.25" customHeight="1">
      <c r="C519" s="23" t="s">
        <v>810</v>
      </c>
      <c r="D519" s="10" t="s">
        <v>467</v>
      </c>
      <c r="E519" s="24">
        <v>3</v>
      </c>
      <c r="F519" s="24"/>
      <c r="G519" s="24"/>
      <c r="H519" s="9" t="s">
        <v>477</v>
      </c>
      <c r="I519" s="44" t="s">
        <v>468</v>
      </c>
      <c r="J519" s="44" t="s">
        <v>473</v>
      </c>
      <c r="K519" s="44"/>
      <c r="L519" s="13">
        <v>2</v>
      </c>
      <c r="M519" s="25" t="s">
        <v>19</v>
      </c>
      <c r="N519" s="13"/>
      <c r="O519" s="25"/>
      <c r="P519" s="25"/>
      <c r="Q519" s="25"/>
      <c r="R519" s="25"/>
      <c r="S519" s="25"/>
      <c r="T519" s="25"/>
    </row>
    <row r="520" spans="3:20" ht="90.75" customHeight="1">
      <c r="C520" s="23" t="s">
        <v>810</v>
      </c>
      <c r="D520" s="10" t="s">
        <v>467</v>
      </c>
      <c r="E520" s="24">
        <v>3</v>
      </c>
      <c r="F520" s="24"/>
      <c r="G520" s="24"/>
      <c r="H520" s="9" t="s">
        <v>476</v>
      </c>
      <c r="I520" s="44" t="s">
        <v>474</v>
      </c>
      <c r="J520" s="44" t="s">
        <v>475</v>
      </c>
      <c r="K520" s="44" t="s">
        <v>836</v>
      </c>
      <c r="L520" s="13">
        <v>28</v>
      </c>
      <c r="M520" s="25" t="s">
        <v>21</v>
      </c>
      <c r="N520" s="13"/>
      <c r="O520" s="25"/>
      <c r="P520" s="25"/>
      <c r="Q520" s="25"/>
      <c r="R520" s="25"/>
      <c r="S520" s="25"/>
      <c r="T520" s="25"/>
    </row>
    <row r="521" spans="3:20" s="6" customFormat="1" ht="10.5" customHeight="1">
      <c r="C521" s="16"/>
      <c r="D521" s="17"/>
      <c r="E521" s="17"/>
      <c r="F521" s="17"/>
      <c r="G521" s="17"/>
      <c r="H521" s="17"/>
      <c r="I521" s="16"/>
      <c r="J521" s="16"/>
      <c r="K521" s="16"/>
      <c r="L521" s="19">
        <f>SUM(L516:L520)</f>
        <v>40</v>
      </c>
      <c r="M521" s="18"/>
      <c r="N521" s="39"/>
      <c r="O521" s="39"/>
      <c r="P521" s="39"/>
      <c r="Q521" s="39"/>
      <c r="R521" s="39"/>
      <c r="S521" s="39"/>
      <c r="T521" s="39"/>
    </row>
    <row r="522" spans="3:20" ht="34.5" customHeight="1">
      <c r="C522" s="23" t="s">
        <v>811</v>
      </c>
      <c r="D522" s="55" t="s">
        <v>478</v>
      </c>
      <c r="E522" s="24">
        <v>1</v>
      </c>
      <c r="F522" s="24"/>
      <c r="G522" s="24"/>
      <c r="H522" s="9" t="s">
        <v>484</v>
      </c>
      <c r="I522" s="44" t="s">
        <v>479</v>
      </c>
      <c r="J522" s="44" t="s">
        <v>483</v>
      </c>
      <c r="K522" s="44"/>
      <c r="L522" s="25">
        <v>2</v>
      </c>
      <c r="M522" s="25" t="s">
        <v>19</v>
      </c>
      <c r="N522" s="13"/>
      <c r="O522" s="25"/>
      <c r="P522" s="25"/>
      <c r="Q522" s="25"/>
      <c r="R522" s="25"/>
      <c r="S522" s="25"/>
      <c r="T522" s="25"/>
    </row>
    <row r="523" spans="3:20" ht="34.5" customHeight="1">
      <c r="C523" s="23" t="s">
        <v>811</v>
      </c>
      <c r="D523" s="55" t="s">
        <v>478</v>
      </c>
      <c r="E523" s="24">
        <v>1</v>
      </c>
      <c r="F523" s="24"/>
      <c r="G523" s="24"/>
      <c r="H523" s="9" t="s">
        <v>484</v>
      </c>
      <c r="I523" s="44" t="s">
        <v>479</v>
      </c>
      <c r="J523" s="44" t="s">
        <v>480</v>
      </c>
      <c r="K523" s="44"/>
      <c r="L523" s="25">
        <v>2</v>
      </c>
      <c r="M523" s="25" t="s">
        <v>19</v>
      </c>
      <c r="N523" s="13"/>
      <c r="O523" s="25"/>
      <c r="P523" s="25"/>
      <c r="Q523" s="25"/>
      <c r="R523" s="25"/>
      <c r="S523" s="25"/>
      <c r="T523" s="25"/>
    </row>
    <row r="524" spans="3:20" ht="34.5" customHeight="1">
      <c r="C524" s="23" t="s">
        <v>811</v>
      </c>
      <c r="D524" s="55" t="s">
        <v>478</v>
      </c>
      <c r="E524" s="24">
        <v>1</v>
      </c>
      <c r="F524" s="24"/>
      <c r="G524" s="24"/>
      <c r="H524" s="9" t="s">
        <v>484</v>
      </c>
      <c r="I524" s="44" t="s">
        <v>479</v>
      </c>
      <c r="J524" s="44" t="s">
        <v>482</v>
      </c>
      <c r="K524" s="44"/>
      <c r="L524" s="13">
        <v>2</v>
      </c>
      <c r="M524" s="25" t="s">
        <v>19</v>
      </c>
      <c r="N524" s="13"/>
      <c r="O524" s="25"/>
      <c r="P524" s="25"/>
      <c r="Q524" s="25"/>
      <c r="R524" s="25"/>
      <c r="S524" s="25"/>
      <c r="T524" s="25"/>
    </row>
    <row r="525" spans="3:20" ht="34.5" customHeight="1">
      <c r="C525" s="23" t="s">
        <v>811</v>
      </c>
      <c r="D525" s="55" t="s">
        <v>478</v>
      </c>
      <c r="E525" s="24">
        <v>1</v>
      </c>
      <c r="F525" s="24"/>
      <c r="G525" s="24"/>
      <c r="H525" s="9" t="s">
        <v>484</v>
      </c>
      <c r="I525" s="44" t="s">
        <v>479</v>
      </c>
      <c r="J525" s="44" t="s">
        <v>481</v>
      </c>
      <c r="K525" s="44"/>
      <c r="L525" s="13">
        <v>2</v>
      </c>
      <c r="M525" s="25" t="s">
        <v>19</v>
      </c>
      <c r="N525" s="13"/>
      <c r="O525" s="25"/>
      <c r="P525" s="25"/>
      <c r="Q525" s="25"/>
      <c r="R525" s="25"/>
      <c r="S525" s="25"/>
      <c r="T525" s="25"/>
    </row>
    <row r="526" spans="3:20" ht="34.5" customHeight="1">
      <c r="C526" s="23" t="s">
        <v>811</v>
      </c>
      <c r="D526" s="55" t="s">
        <v>478</v>
      </c>
      <c r="E526" s="24">
        <v>1</v>
      </c>
      <c r="F526" s="24"/>
      <c r="G526" s="24"/>
      <c r="H526" s="9" t="s">
        <v>492</v>
      </c>
      <c r="I526" s="44" t="s">
        <v>487</v>
      </c>
      <c r="J526" s="44" t="s">
        <v>503</v>
      </c>
      <c r="K526" s="44"/>
      <c r="L526" s="13">
        <v>2</v>
      </c>
      <c r="M526" s="25" t="s">
        <v>19</v>
      </c>
      <c r="N526" s="13"/>
      <c r="O526" s="25"/>
      <c r="P526" s="25"/>
      <c r="Q526" s="25"/>
      <c r="R526" s="25"/>
      <c r="S526" s="25"/>
      <c r="T526" s="25"/>
    </row>
    <row r="527" spans="3:20" ht="34.5" customHeight="1">
      <c r="C527" s="23" t="s">
        <v>811</v>
      </c>
      <c r="D527" s="55" t="s">
        <v>478</v>
      </c>
      <c r="E527" s="24">
        <v>1</v>
      </c>
      <c r="F527" s="24"/>
      <c r="G527" s="24"/>
      <c r="H527" s="9" t="s">
        <v>492</v>
      </c>
      <c r="I527" s="44" t="s">
        <v>877</v>
      </c>
      <c r="J527" s="44" t="s">
        <v>485</v>
      </c>
      <c r="K527" s="44"/>
      <c r="L527" s="13">
        <v>6</v>
      </c>
      <c r="M527" s="25" t="s">
        <v>19</v>
      </c>
      <c r="N527" s="13"/>
      <c r="O527" s="25"/>
      <c r="P527" s="25"/>
      <c r="Q527" s="25"/>
      <c r="R527" s="25"/>
      <c r="S527" s="25"/>
      <c r="T527" s="25"/>
    </row>
    <row r="528" spans="3:20" ht="34.5" customHeight="1">
      <c r="C528" s="23" t="s">
        <v>811</v>
      </c>
      <c r="D528" s="55" t="s">
        <v>478</v>
      </c>
      <c r="E528" s="24">
        <v>1</v>
      </c>
      <c r="F528" s="24"/>
      <c r="G528" s="24"/>
      <c r="H528" s="9" t="s">
        <v>492</v>
      </c>
      <c r="I528" s="44" t="s">
        <v>878</v>
      </c>
      <c r="J528" s="44" t="s">
        <v>486</v>
      </c>
      <c r="K528" s="44"/>
      <c r="L528" s="13">
        <v>4</v>
      </c>
      <c r="M528" s="25" t="s">
        <v>19</v>
      </c>
      <c r="N528" s="13"/>
      <c r="O528" s="25"/>
      <c r="P528" s="25"/>
      <c r="Q528" s="25"/>
      <c r="R528" s="25"/>
      <c r="S528" s="25"/>
      <c r="T528" s="25"/>
    </row>
    <row r="529" spans="3:20" ht="90.75" customHeight="1">
      <c r="C529" s="23" t="s">
        <v>811</v>
      </c>
      <c r="D529" s="55" t="s">
        <v>478</v>
      </c>
      <c r="E529" s="24">
        <v>1</v>
      </c>
      <c r="F529" s="24"/>
      <c r="G529" s="24"/>
      <c r="H529" s="9" t="s">
        <v>484</v>
      </c>
      <c r="I529" s="44" t="s">
        <v>879</v>
      </c>
      <c r="J529" s="44" t="s">
        <v>491</v>
      </c>
      <c r="K529" s="44" t="s">
        <v>722</v>
      </c>
      <c r="L529" s="25">
        <v>4</v>
      </c>
      <c r="M529" s="25" t="s">
        <v>19</v>
      </c>
      <c r="N529" s="13"/>
      <c r="O529" s="25"/>
      <c r="P529" s="25"/>
      <c r="Q529" s="25"/>
      <c r="R529" s="25"/>
      <c r="S529" s="25"/>
      <c r="T529" s="25"/>
    </row>
    <row r="530" spans="3:20" s="8" customFormat="1" ht="34.5" customHeight="1">
      <c r="C530" s="23" t="s">
        <v>811</v>
      </c>
      <c r="D530" s="55" t="s">
        <v>478</v>
      </c>
      <c r="E530" s="24">
        <v>1</v>
      </c>
      <c r="F530" s="24"/>
      <c r="G530" s="24"/>
      <c r="H530" s="9" t="s">
        <v>484</v>
      </c>
      <c r="I530" s="44" t="s">
        <v>880</v>
      </c>
      <c r="J530" s="44" t="s">
        <v>490</v>
      </c>
      <c r="K530" s="44"/>
      <c r="L530" s="28">
        <v>2</v>
      </c>
      <c r="M530" s="25" t="s">
        <v>19</v>
      </c>
      <c r="N530" s="13"/>
      <c r="O530" s="25"/>
      <c r="P530" s="25"/>
      <c r="Q530" s="25"/>
      <c r="R530" s="25"/>
      <c r="S530" s="25"/>
      <c r="T530" s="25"/>
    </row>
    <row r="531" spans="3:20" s="8" customFormat="1" ht="34.5" customHeight="1">
      <c r="C531" s="23" t="s">
        <v>811</v>
      </c>
      <c r="D531" s="55" t="s">
        <v>478</v>
      </c>
      <c r="E531" s="24">
        <v>1</v>
      </c>
      <c r="F531" s="24"/>
      <c r="G531" s="24"/>
      <c r="H531" s="9" t="s">
        <v>484</v>
      </c>
      <c r="I531" s="44" t="s">
        <v>488</v>
      </c>
      <c r="J531" s="44" t="s">
        <v>489</v>
      </c>
      <c r="K531" s="44"/>
      <c r="L531" s="28">
        <v>2</v>
      </c>
      <c r="M531" s="25" t="s">
        <v>19</v>
      </c>
      <c r="N531" s="13"/>
      <c r="O531" s="25"/>
      <c r="P531" s="25"/>
      <c r="Q531" s="25"/>
      <c r="R531" s="25"/>
      <c r="S531" s="25"/>
      <c r="T531" s="25"/>
    </row>
    <row r="532" spans="3:20" s="8" customFormat="1" ht="34.5" customHeight="1">
      <c r="C532" s="23" t="s">
        <v>811</v>
      </c>
      <c r="D532" s="55" t="s">
        <v>478</v>
      </c>
      <c r="E532" s="24">
        <v>1</v>
      </c>
      <c r="F532" s="24"/>
      <c r="G532" s="24"/>
      <c r="H532" s="9" t="s">
        <v>494</v>
      </c>
      <c r="I532" s="44" t="s">
        <v>493</v>
      </c>
      <c r="J532" s="44" t="s">
        <v>495</v>
      </c>
      <c r="K532" s="44" t="s">
        <v>496</v>
      </c>
      <c r="L532" s="28">
        <v>20</v>
      </c>
      <c r="M532" s="25" t="s">
        <v>19</v>
      </c>
      <c r="N532" s="13"/>
      <c r="O532" s="25"/>
      <c r="P532" s="25"/>
      <c r="Q532" s="25"/>
      <c r="R532" s="25"/>
      <c r="S532" s="25"/>
      <c r="T532" s="25"/>
    </row>
    <row r="533" spans="3:20" s="8" customFormat="1" ht="34.5" customHeight="1">
      <c r="C533" s="23" t="s">
        <v>811</v>
      </c>
      <c r="D533" s="55" t="s">
        <v>478</v>
      </c>
      <c r="E533" s="24">
        <v>1</v>
      </c>
      <c r="F533" s="24"/>
      <c r="G533" s="24"/>
      <c r="H533" s="9" t="s">
        <v>501</v>
      </c>
      <c r="I533" s="44" t="s">
        <v>881</v>
      </c>
      <c r="J533" s="44" t="s">
        <v>497</v>
      </c>
      <c r="K533" s="44"/>
      <c r="L533" s="28">
        <v>6</v>
      </c>
      <c r="M533" s="25" t="s">
        <v>19</v>
      </c>
      <c r="N533" s="13"/>
      <c r="O533" s="25"/>
      <c r="P533" s="25"/>
      <c r="Q533" s="25"/>
      <c r="R533" s="25"/>
      <c r="S533" s="25"/>
      <c r="T533" s="25"/>
    </row>
    <row r="534" spans="3:20" ht="34.5" customHeight="1">
      <c r="C534" s="23" t="s">
        <v>811</v>
      </c>
      <c r="D534" s="55" t="s">
        <v>478</v>
      </c>
      <c r="E534" s="24">
        <v>1</v>
      </c>
      <c r="F534" s="24"/>
      <c r="G534" s="24"/>
      <c r="H534" s="9" t="s">
        <v>500</v>
      </c>
      <c r="I534" s="44" t="s">
        <v>502</v>
      </c>
      <c r="J534" s="44" t="s">
        <v>498</v>
      </c>
      <c r="K534" s="44"/>
      <c r="L534" s="25">
        <v>6</v>
      </c>
      <c r="M534" s="25" t="s">
        <v>19</v>
      </c>
      <c r="N534" s="13"/>
      <c r="O534" s="25"/>
      <c r="P534" s="25"/>
      <c r="Q534" s="25"/>
      <c r="R534" s="25"/>
      <c r="S534" s="25"/>
      <c r="T534" s="25"/>
    </row>
    <row r="535" spans="3:20" s="6" customFormat="1" ht="10.5" customHeight="1">
      <c r="C535" s="16"/>
      <c r="D535" s="17"/>
      <c r="E535" s="17"/>
      <c r="F535" s="17"/>
      <c r="G535" s="17"/>
      <c r="H535" s="17"/>
      <c r="I535" s="16"/>
      <c r="J535" s="16"/>
      <c r="K535" s="16"/>
      <c r="L535" s="19">
        <f>SUM(L522:L534)</f>
        <v>60</v>
      </c>
      <c r="M535" s="18"/>
      <c r="N535" s="39"/>
      <c r="O535" s="39"/>
      <c r="P535" s="39"/>
      <c r="Q535" s="39"/>
      <c r="R535" s="39"/>
      <c r="S535" s="39"/>
      <c r="T535" s="39"/>
    </row>
    <row r="536" spans="3:20" ht="23.25" customHeight="1">
      <c r="C536" s="23" t="s">
        <v>812</v>
      </c>
      <c r="D536" s="55" t="s">
        <v>504</v>
      </c>
      <c r="E536" s="24">
        <v>2</v>
      </c>
      <c r="F536" s="24"/>
      <c r="G536" s="24"/>
      <c r="H536" s="9" t="s">
        <v>506</v>
      </c>
      <c r="I536" s="33" t="s">
        <v>882</v>
      </c>
      <c r="J536" s="33" t="s">
        <v>507</v>
      </c>
      <c r="K536" s="44"/>
      <c r="L536" s="25">
        <v>8</v>
      </c>
      <c r="M536" s="25" t="s">
        <v>19</v>
      </c>
      <c r="N536" s="13"/>
      <c r="O536" s="25"/>
      <c r="P536" s="25"/>
      <c r="Q536" s="25"/>
      <c r="R536" s="25"/>
      <c r="S536" s="25"/>
      <c r="T536" s="25"/>
    </row>
    <row r="537" spans="3:20" ht="23.25" customHeight="1">
      <c r="C537" s="23" t="s">
        <v>812</v>
      </c>
      <c r="D537" s="55" t="s">
        <v>504</v>
      </c>
      <c r="E537" s="24">
        <v>2</v>
      </c>
      <c r="F537" s="24"/>
      <c r="G537" s="24"/>
      <c r="H537" s="9" t="s">
        <v>506</v>
      </c>
      <c r="I537" s="44" t="s">
        <v>505</v>
      </c>
      <c r="J537" s="44" t="s">
        <v>508</v>
      </c>
      <c r="K537" s="44"/>
      <c r="L537" s="25">
        <v>8</v>
      </c>
      <c r="M537" s="25" t="s">
        <v>19</v>
      </c>
      <c r="N537" s="13"/>
      <c r="O537" s="25"/>
      <c r="P537" s="25"/>
      <c r="Q537" s="25"/>
      <c r="R537" s="25"/>
      <c r="S537" s="25"/>
      <c r="T537" s="25"/>
    </row>
    <row r="538" spans="3:20" ht="34.5" customHeight="1">
      <c r="C538" s="23" t="s">
        <v>812</v>
      </c>
      <c r="D538" s="55" t="s">
        <v>504</v>
      </c>
      <c r="E538" s="24">
        <v>2</v>
      </c>
      <c r="F538" s="24"/>
      <c r="G538" s="24"/>
      <c r="H538" s="9" t="s">
        <v>516</v>
      </c>
      <c r="I538" s="44" t="s">
        <v>883</v>
      </c>
      <c r="J538" s="44" t="s">
        <v>723</v>
      </c>
      <c r="K538" s="44"/>
      <c r="L538" s="13">
        <v>2</v>
      </c>
      <c r="M538" s="25" t="s">
        <v>19</v>
      </c>
      <c r="N538" s="13"/>
      <c r="O538" s="25"/>
      <c r="P538" s="25"/>
      <c r="Q538" s="25"/>
      <c r="R538" s="25"/>
      <c r="S538" s="25"/>
      <c r="T538" s="25"/>
    </row>
    <row r="539" spans="3:20" ht="45.75" customHeight="1">
      <c r="C539" s="23" t="s">
        <v>812</v>
      </c>
      <c r="D539" s="55" t="s">
        <v>504</v>
      </c>
      <c r="E539" s="24">
        <v>2</v>
      </c>
      <c r="F539" s="24"/>
      <c r="G539" s="24"/>
      <c r="H539" s="9" t="s">
        <v>516</v>
      </c>
      <c r="I539" s="44" t="s">
        <v>883</v>
      </c>
      <c r="J539" s="44" t="s">
        <v>511</v>
      </c>
      <c r="K539" s="44" t="s">
        <v>515</v>
      </c>
      <c r="L539" s="13">
        <v>12</v>
      </c>
      <c r="M539" s="25" t="s">
        <v>19</v>
      </c>
      <c r="N539" s="13"/>
      <c r="O539" s="25"/>
      <c r="P539" s="25"/>
      <c r="Q539" s="25"/>
      <c r="R539" s="25"/>
      <c r="S539" s="25"/>
      <c r="T539" s="25"/>
    </row>
    <row r="540" spans="3:20" s="8" customFormat="1" ht="34.5" customHeight="1">
      <c r="C540" s="23" t="s">
        <v>812</v>
      </c>
      <c r="D540" s="55" t="s">
        <v>504</v>
      </c>
      <c r="E540" s="24">
        <v>2</v>
      </c>
      <c r="F540" s="24"/>
      <c r="G540" s="24"/>
      <c r="H540" s="9" t="s">
        <v>516</v>
      </c>
      <c r="I540" s="44" t="s">
        <v>883</v>
      </c>
      <c r="J540" s="44" t="s">
        <v>512</v>
      </c>
      <c r="K540" s="44"/>
      <c r="L540" s="28">
        <v>8</v>
      </c>
      <c r="M540" s="25" t="s">
        <v>19</v>
      </c>
      <c r="N540" s="13"/>
      <c r="O540" s="25"/>
      <c r="P540" s="25"/>
      <c r="Q540" s="25"/>
      <c r="R540" s="25"/>
      <c r="S540" s="25"/>
      <c r="T540" s="25"/>
    </row>
    <row r="541" spans="3:20" s="8" customFormat="1" ht="34.5" customHeight="1">
      <c r="C541" s="23" t="s">
        <v>812</v>
      </c>
      <c r="D541" s="55" t="s">
        <v>504</v>
      </c>
      <c r="E541" s="24">
        <v>2</v>
      </c>
      <c r="F541" s="24"/>
      <c r="G541" s="24"/>
      <c r="H541" s="9" t="s">
        <v>516</v>
      </c>
      <c r="I541" s="44" t="s">
        <v>883</v>
      </c>
      <c r="J541" s="44" t="s">
        <v>513</v>
      </c>
      <c r="K541" s="44"/>
      <c r="L541" s="28">
        <v>4</v>
      </c>
      <c r="M541" s="25" t="s">
        <v>19</v>
      </c>
      <c r="N541" s="13"/>
      <c r="O541" s="25"/>
      <c r="P541" s="25"/>
      <c r="Q541" s="25"/>
      <c r="R541" s="25"/>
      <c r="S541" s="25"/>
      <c r="T541" s="25"/>
    </row>
    <row r="542" spans="3:20" s="8" customFormat="1" ht="23.25" customHeight="1">
      <c r="C542" s="23" t="s">
        <v>812</v>
      </c>
      <c r="D542" s="55" t="s">
        <v>504</v>
      </c>
      <c r="E542" s="24">
        <v>2</v>
      </c>
      <c r="F542" s="24"/>
      <c r="G542" s="24"/>
      <c r="H542" s="9" t="s">
        <v>516</v>
      </c>
      <c r="I542" s="44" t="s">
        <v>884</v>
      </c>
      <c r="J542" s="44" t="s">
        <v>514</v>
      </c>
      <c r="K542" s="44"/>
      <c r="L542" s="28">
        <v>8</v>
      </c>
      <c r="M542" s="25" t="s">
        <v>19</v>
      </c>
      <c r="N542" s="13"/>
      <c r="O542" s="25"/>
      <c r="P542" s="25"/>
      <c r="Q542" s="25"/>
      <c r="R542" s="25"/>
      <c r="S542" s="25"/>
      <c r="T542" s="25"/>
    </row>
    <row r="543" spans="3:20" s="8" customFormat="1" ht="23.25" customHeight="1">
      <c r="C543" s="23" t="s">
        <v>812</v>
      </c>
      <c r="D543" s="55" t="s">
        <v>504</v>
      </c>
      <c r="E543" s="24">
        <v>2</v>
      </c>
      <c r="F543" s="24"/>
      <c r="G543" s="24"/>
      <c r="H543" s="9" t="s">
        <v>516</v>
      </c>
      <c r="I543" s="44" t="s">
        <v>509</v>
      </c>
      <c r="J543" s="44" t="s">
        <v>510</v>
      </c>
      <c r="K543" s="44"/>
      <c r="L543" s="28">
        <v>4</v>
      </c>
      <c r="M543" s="25" t="s">
        <v>19</v>
      </c>
      <c r="N543" s="13"/>
      <c r="O543" s="25"/>
      <c r="P543" s="25"/>
      <c r="Q543" s="25"/>
      <c r="R543" s="25"/>
      <c r="S543" s="25"/>
      <c r="T543" s="25"/>
    </row>
    <row r="544" spans="3:20" ht="34.5" customHeight="1">
      <c r="C544" s="23" t="s">
        <v>812</v>
      </c>
      <c r="D544" s="55" t="s">
        <v>504</v>
      </c>
      <c r="E544" s="24">
        <v>2</v>
      </c>
      <c r="F544" s="24"/>
      <c r="G544" s="24"/>
      <c r="H544" s="9" t="s">
        <v>517</v>
      </c>
      <c r="I544" s="44" t="s">
        <v>885</v>
      </c>
      <c r="J544" s="44" t="s">
        <v>521</v>
      </c>
      <c r="K544" s="44" t="s">
        <v>522</v>
      </c>
      <c r="L544" s="25">
        <v>24</v>
      </c>
      <c r="M544" s="25" t="s">
        <v>21</v>
      </c>
      <c r="N544" s="13"/>
      <c r="O544" s="25"/>
      <c r="P544" s="25"/>
      <c r="Q544" s="25"/>
      <c r="R544" s="25"/>
      <c r="S544" s="25"/>
      <c r="T544" s="25"/>
    </row>
    <row r="545" spans="3:20" ht="21" customHeight="1">
      <c r="C545" s="23" t="s">
        <v>812</v>
      </c>
      <c r="D545" s="55" t="s">
        <v>504</v>
      </c>
      <c r="E545" s="24">
        <v>2</v>
      </c>
      <c r="F545" s="24"/>
      <c r="G545" s="24"/>
      <c r="H545" s="9" t="s">
        <v>518</v>
      </c>
      <c r="I545" s="44" t="s">
        <v>519</v>
      </c>
      <c r="J545" s="44" t="s">
        <v>520</v>
      </c>
      <c r="K545" s="14"/>
      <c r="L545" s="25">
        <v>2</v>
      </c>
      <c r="M545" s="25" t="s">
        <v>21</v>
      </c>
      <c r="N545" s="13"/>
      <c r="O545" s="25"/>
      <c r="P545" s="25"/>
      <c r="Q545" s="25"/>
      <c r="R545" s="25"/>
      <c r="S545" s="25"/>
      <c r="T545" s="25"/>
    </row>
    <row r="546" spans="3:20" s="6" customFormat="1" ht="10.5" customHeight="1">
      <c r="C546" s="16"/>
      <c r="D546" s="17"/>
      <c r="E546" s="17"/>
      <c r="F546" s="17"/>
      <c r="G546" s="17"/>
      <c r="H546" s="17"/>
      <c r="I546" s="16"/>
      <c r="J546" s="16"/>
      <c r="K546" s="16"/>
      <c r="L546" s="19">
        <f>SUM(L536:L545)</f>
        <v>80</v>
      </c>
      <c r="M546" s="16"/>
      <c r="N546" s="39"/>
      <c r="O546" s="39"/>
      <c r="P546" s="39"/>
      <c r="Q546" s="39"/>
      <c r="R546" s="39"/>
      <c r="S546" s="39"/>
      <c r="T546" s="39"/>
    </row>
    <row r="547" spans="3:20" ht="34.5" customHeight="1">
      <c r="C547" s="32" t="s">
        <v>813</v>
      </c>
      <c r="D547" s="56" t="s">
        <v>523</v>
      </c>
      <c r="E547" s="24">
        <v>3</v>
      </c>
      <c r="F547" s="24"/>
      <c r="G547" s="24"/>
      <c r="H547" s="9" t="s">
        <v>528</v>
      </c>
      <c r="I547" s="33" t="s">
        <v>524</v>
      </c>
      <c r="J547" s="33" t="s">
        <v>530</v>
      </c>
      <c r="K547" s="44"/>
      <c r="L547" s="25" t="s">
        <v>658</v>
      </c>
      <c r="M547" s="25" t="s">
        <v>19</v>
      </c>
      <c r="N547" s="13"/>
      <c r="O547" s="25"/>
      <c r="P547" s="25"/>
      <c r="Q547" s="25"/>
      <c r="R547" s="25"/>
      <c r="S547" s="25"/>
      <c r="T547" s="25"/>
    </row>
    <row r="548" spans="3:20" ht="34.5" customHeight="1">
      <c r="C548" s="32" t="s">
        <v>813</v>
      </c>
      <c r="D548" s="56" t="s">
        <v>523</v>
      </c>
      <c r="E548" s="24">
        <v>3</v>
      </c>
      <c r="F548" s="24"/>
      <c r="G548" s="24"/>
      <c r="H548" s="9" t="s">
        <v>525</v>
      </c>
      <c r="I548" s="44" t="s">
        <v>526</v>
      </c>
      <c r="J548" s="44" t="s">
        <v>532</v>
      </c>
      <c r="K548" s="44" t="s">
        <v>531</v>
      </c>
      <c r="L548" s="25">
        <v>6</v>
      </c>
      <c r="M548" s="25" t="s">
        <v>19</v>
      </c>
      <c r="N548" s="13"/>
      <c r="O548" s="25"/>
      <c r="P548" s="25"/>
      <c r="Q548" s="25"/>
      <c r="R548" s="25"/>
      <c r="S548" s="25"/>
      <c r="T548" s="25"/>
    </row>
    <row r="549" spans="3:20" ht="34.5" customHeight="1">
      <c r="C549" s="32" t="s">
        <v>813</v>
      </c>
      <c r="D549" s="56" t="s">
        <v>523</v>
      </c>
      <c r="E549" s="24">
        <v>3</v>
      </c>
      <c r="F549" s="24"/>
      <c r="G549" s="24"/>
      <c r="H549" s="9" t="s">
        <v>529</v>
      </c>
      <c r="I549" s="44" t="s">
        <v>527</v>
      </c>
      <c r="J549" s="44" t="s">
        <v>534</v>
      </c>
      <c r="K549" s="44" t="s">
        <v>533</v>
      </c>
      <c r="L549" s="13">
        <v>6</v>
      </c>
      <c r="M549" s="25" t="s">
        <v>19</v>
      </c>
      <c r="N549" s="13"/>
      <c r="O549" s="25"/>
      <c r="P549" s="25"/>
      <c r="Q549" s="25"/>
      <c r="R549" s="25"/>
      <c r="S549" s="25"/>
      <c r="T549" s="25"/>
    </row>
    <row r="550" spans="3:20" ht="45.75" customHeight="1">
      <c r="C550" s="32" t="s">
        <v>813</v>
      </c>
      <c r="D550" s="56" t="s">
        <v>523</v>
      </c>
      <c r="E550" s="24">
        <v>3</v>
      </c>
      <c r="F550" s="24"/>
      <c r="G550" s="24"/>
      <c r="H550" s="9" t="s">
        <v>499</v>
      </c>
      <c r="I550" s="44" t="s">
        <v>527</v>
      </c>
      <c r="J550" s="44" t="s">
        <v>535</v>
      </c>
      <c r="K550" s="44" t="s">
        <v>536</v>
      </c>
      <c r="L550" s="13">
        <v>6</v>
      </c>
      <c r="M550" s="25" t="s">
        <v>19</v>
      </c>
      <c r="N550" s="13"/>
      <c r="O550" s="25"/>
      <c r="P550" s="25"/>
      <c r="Q550" s="25"/>
      <c r="R550" s="25"/>
      <c r="S550" s="25"/>
      <c r="T550" s="25"/>
    </row>
    <row r="551" spans="3:20" s="8" customFormat="1" ht="57" customHeight="1">
      <c r="C551" s="32" t="s">
        <v>813</v>
      </c>
      <c r="D551" s="56" t="s">
        <v>523</v>
      </c>
      <c r="E551" s="24">
        <v>3</v>
      </c>
      <c r="F551" s="24"/>
      <c r="G551" s="24"/>
      <c r="H551" s="9" t="s">
        <v>529</v>
      </c>
      <c r="I551" s="44" t="s">
        <v>537</v>
      </c>
      <c r="J551" s="44" t="s">
        <v>539</v>
      </c>
      <c r="K551" s="44" t="s">
        <v>540</v>
      </c>
      <c r="L551" s="28">
        <v>6</v>
      </c>
      <c r="M551" s="25" t="s">
        <v>19</v>
      </c>
      <c r="N551" s="13"/>
      <c r="O551" s="25"/>
      <c r="P551" s="25"/>
      <c r="Q551" s="25"/>
      <c r="R551" s="25"/>
      <c r="S551" s="25"/>
      <c r="T551" s="25"/>
    </row>
    <row r="552" spans="3:20" s="8" customFormat="1" ht="57" customHeight="1">
      <c r="C552" s="32" t="s">
        <v>813</v>
      </c>
      <c r="D552" s="56" t="s">
        <v>523</v>
      </c>
      <c r="E552" s="24">
        <v>3</v>
      </c>
      <c r="F552" s="24"/>
      <c r="G552" s="24"/>
      <c r="H552" s="9" t="s">
        <v>529</v>
      </c>
      <c r="I552" s="44" t="s">
        <v>537</v>
      </c>
      <c r="J552" s="44" t="s">
        <v>541</v>
      </c>
      <c r="K552" s="44" t="s">
        <v>538</v>
      </c>
      <c r="L552" s="28">
        <v>6</v>
      </c>
      <c r="M552" s="25" t="s">
        <v>19</v>
      </c>
      <c r="N552" s="13"/>
      <c r="O552" s="25"/>
      <c r="P552" s="25"/>
      <c r="Q552" s="25"/>
      <c r="R552" s="25"/>
      <c r="S552" s="25"/>
      <c r="T552" s="25"/>
    </row>
    <row r="553" spans="3:20" s="6" customFormat="1" ht="10.5" customHeight="1">
      <c r="C553" s="16"/>
      <c r="D553" s="17"/>
      <c r="E553" s="17"/>
      <c r="F553" s="17"/>
      <c r="G553" s="17"/>
      <c r="H553" s="17"/>
      <c r="I553" s="16"/>
      <c r="J553" s="16"/>
      <c r="K553" s="16"/>
      <c r="L553" s="19">
        <f>SUM(L547:L552)</f>
        <v>30</v>
      </c>
      <c r="M553" s="18"/>
      <c r="N553" s="39"/>
      <c r="O553" s="39"/>
      <c r="P553" s="39"/>
      <c r="Q553" s="39"/>
      <c r="R553" s="39"/>
      <c r="S553" s="39"/>
      <c r="T553" s="39"/>
    </row>
    <row r="554" spans="3:20" ht="34.5" customHeight="1">
      <c r="C554" s="23" t="s">
        <v>814</v>
      </c>
      <c r="D554" s="55" t="s">
        <v>542</v>
      </c>
      <c r="E554" s="24">
        <v>4</v>
      </c>
      <c r="F554" s="24"/>
      <c r="G554" s="24"/>
      <c r="H554" s="9" t="s">
        <v>549</v>
      </c>
      <c r="I554" s="26" t="s">
        <v>886</v>
      </c>
      <c r="J554" s="26" t="s">
        <v>545</v>
      </c>
      <c r="K554" s="44" t="s">
        <v>546</v>
      </c>
      <c r="L554" s="25">
        <v>8</v>
      </c>
      <c r="M554" s="25" t="s">
        <v>19</v>
      </c>
      <c r="N554" s="13"/>
      <c r="O554" s="25"/>
      <c r="P554" s="25"/>
      <c r="Q554" s="25"/>
      <c r="R554" s="25"/>
      <c r="S554" s="25"/>
      <c r="T554" s="25"/>
    </row>
    <row r="555" spans="3:20" ht="57" customHeight="1">
      <c r="C555" s="23" t="s">
        <v>814</v>
      </c>
      <c r="D555" s="55" t="s">
        <v>542</v>
      </c>
      <c r="E555" s="24">
        <v>4</v>
      </c>
      <c r="F555" s="24"/>
      <c r="G555" s="24"/>
      <c r="H555" s="9" t="s">
        <v>549</v>
      </c>
      <c r="I555" s="44" t="s">
        <v>886</v>
      </c>
      <c r="J555" s="44" t="s">
        <v>547</v>
      </c>
      <c r="K555" s="44" t="s">
        <v>548</v>
      </c>
      <c r="L555" s="25">
        <v>4</v>
      </c>
      <c r="M555" s="25" t="s">
        <v>19</v>
      </c>
      <c r="N555" s="13"/>
      <c r="O555" s="25"/>
      <c r="P555" s="25"/>
      <c r="Q555" s="25"/>
      <c r="R555" s="25"/>
      <c r="S555" s="25"/>
      <c r="T555" s="25"/>
    </row>
    <row r="556" spans="3:20" ht="34.5" customHeight="1">
      <c r="C556" s="23" t="s">
        <v>814</v>
      </c>
      <c r="D556" s="55" t="s">
        <v>542</v>
      </c>
      <c r="E556" s="24">
        <v>4</v>
      </c>
      <c r="F556" s="24"/>
      <c r="G556" s="24"/>
      <c r="H556" s="9" t="s">
        <v>549</v>
      </c>
      <c r="I556" s="44" t="s">
        <v>543</v>
      </c>
      <c r="J556" s="44" t="s">
        <v>544</v>
      </c>
      <c r="K556" s="44"/>
      <c r="L556" s="13">
        <v>4</v>
      </c>
      <c r="M556" s="25" t="s">
        <v>19</v>
      </c>
      <c r="N556" s="13"/>
      <c r="O556" s="25"/>
      <c r="P556" s="25"/>
      <c r="Q556" s="25"/>
      <c r="R556" s="25"/>
      <c r="S556" s="25"/>
      <c r="T556" s="25"/>
    </row>
    <row r="557" spans="3:20" s="8" customFormat="1" ht="68.25" customHeight="1">
      <c r="C557" s="23" t="s">
        <v>814</v>
      </c>
      <c r="D557" s="55" t="s">
        <v>542</v>
      </c>
      <c r="E557" s="24">
        <v>4</v>
      </c>
      <c r="F557" s="24"/>
      <c r="G557" s="24"/>
      <c r="H557" s="9" t="s">
        <v>93</v>
      </c>
      <c r="I557" s="44" t="s">
        <v>550</v>
      </c>
      <c r="J557" s="44" t="s">
        <v>551</v>
      </c>
      <c r="K557" s="44" t="s">
        <v>663</v>
      </c>
      <c r="L557" s="13">
        <v>20</v>
      </c>
      <c r="M557" s="25" t="s">
        <v>21</v>
      </c>
      <c r="N557" s="13"/>
      <c r="O557" s="25"/>
      <c r="P557" s="25"/>
      <c r="Q557" s="25"/>
      <c r="R557" s="25"/>
      <c r="S557" s="25"/>
      <c r="T557" s="25"/>
    </row>
    <row r="558" spans="3:20" s="8" customFormat="1" ht="57" customHeight="1">
      <c r="C558" s="23" t="s">
        <v>814</v>
      </c>
      <c r="D558" s="55" t="s">
        <v>542</v>
      </c>
      <c r="E558" s="24">
        <v>4</v>
      </c>
      <c r="F558" s="24"/>
      <c r="G558" s="24"/>
      <c r="H558" s="9" t="s">
        <v>554</v>
      </c>
      <c r="I558" s="44" t="s">
        <v>552</v>
      </c>
      <c r="J558" s="44" t="s">
        <v>553</v>
      </c>
      <c r="K558" s="44"/>
      <c r="L558" s="13">
        <v>8</v>
      </c>
      <c r="M558" s="25" t="s">
        <v>19</v>
      </c>
      <c r="N558" s="13"/>
      <c r="O558" s="25"/>
      <c r="P558" s="25"/>
      <c r="Q558" s="25"/>
      <c r="R558" s="25"/>
      <c r="S558" s="25"/>
      <c r="T558" s="25"/>
    </row>
    <row r="559" spans="3:20" ht="34.5" customHeight="1">
      <c r="C559" s="23" t="s">
        <v>814</v>
      </c>
      <c r="D559" s="55" t="s">
        <v>542</v>
      </c>
      <c r="E559" s="24">
        <v>4</v>
      </c>
      <c r="F559" s="24"/>
      <c r="G559" s="24"/>
      <c r="H559" s="9" t="s">
        <v>555</v>
      </c>
      <c r="I559" s="44" t="s">
        <v>887</v>
      </c>
      <c r="J559" s="44" t="s">
        <v>724</v>
      </c>
      <c r="K559" s="44"/>
      <c r="L559" s="13">
        <v>4</v>
      </c>
      <c r="M559" s="25" t="s">
        <v>19</v>
      </c>
      <c r="N559" s="13"/>
      <c r="O559" s="25"/>
      <c r="P559" s="25"/>
      <c r="Q559" s="25"/>
      <c r="R559" s="25"/>
      <c r="S559" s="25"/>
      <c r="T559" s="25"/>
    </row>
    <row r="560" spans="3:20" ht="34.5" customHeight="1">
      <c r="C560" s="23" t="s">
        <v>814</v>
      </c>
      <c r="D560" s="55" t="s">
        <v>542</v>
      </c>
      <c r="E560" s="24">
        <v>4</v>
      </c>
      <c r="F560" s="24"/>
      <c r="G560" s="24"/>
      <c r="H560" s="9" t="s">
        <v>556</v>
      </c>
      <c r="I560" s="44" t="s">
        <v>888</v>
      </c>
      <c r="J560" s="44" t="s">
        <v>725</v>
      </c>
      <c r="K560" s="44"/>
      <c r="L560" s="13">
        <v>4</v>
      </c>
      <c r="M560" s="25" t="s">
        <v>19</v>
      </c>
      <c r="N560" s="13"/>
      <c r="O560" s="25"/>
      <c r="P560" s="25"/>
      <c r="Q560" s="25"/>
      <c r="R560" s="25"/>
      <c r="S560" s="25"/>
      <c r="T560" s="25"/>
    </row>
    <row r="561" spans="3:20" ht="34.5" customHeight="1">
      <c r="C561" s="23" t="s">
        <v>814</v>
      </c>
      <c r="D561" s="55" t="s">
        <v>542</v>
      </c>
      <c r="E561" s="24">
        <v>4</v>
      </c>
      <c r="F561" s="24"/>
      <c r="G561" s="24"/>
      <c r="H561" s="9" t="s">
        <v>556</v>
      </c>
      <c r="I561" s="44" t="s">
        <v>558</v>
      </c>
      <c r="J561" s="44" t="s">
        <v>557</v>
      </c>
      <c r="K561" s="44"/>
      <c r="L561" s="13">
        <v>8</v>
      </c>
      <c r="M561" s="25" t="s">
        <v>19</v>
      </c>
      <c r="N561" s="13"/>
      <c r="O561" s="25"/>
      <c r="P561" s="25"/>
      <c r="Q561" s="25"/>
      <c r="R561" s="25"/>
      <c r="S561" s="25"/>
      <c r="T561" s="25"/>
    </row>
    <row r="562" spans="3:20" s="6" customFormat="1" ht="10.5" customHeight="1">
      <c r="C562" s="16"/>
      <c r="D562" s="17"/>
      <c r="E562" s="17"/>
      <c r="F562" s="17"/>
      <c r="G562" s="17"/>
      <c r="H562" s="17"/>
      <c r="I562" s="16"/>
      <c r="J562" s="16"/>
      <c r="K562" s="16"/>
      <c r="L562" s="19">
        <f>SUM(L554:L561)</f>
        <v>60</v>
      </c>
      <c r="M562" s="18"/>
      <c r="N562" s="39"/>
      <c r="O562" s="39"/>
      <c r="P562" s="39"/>
      <c r="Q562" s="39"/>
      <c r="R562" s="39"/>
      <c r="S562" s="39"/>
      <c r="T562" s="39"/>
    </row>
    <row r="563" spans="3:20" ht="79.5" customHeight="1">
      <c r="C563" s="23" t="s">
        <v>560</v>
      </c>
      <c r="D563" s="55" t="s">
        <v>559</v>
      </c>
      <c r="E563" s="24" t="s">
        <v>809</v>
      </c>
      <c r="F563" s="24"/>
      <c r="G563" s="24"/>
      <c r="H563" s="9" t="s">
        <v>565</v>
      </c>
      <c r="I563" s="44" t="s">
        <v>561</v>
      </c>
      <c r="J563" s="44" t="s">
        <v>905</v>
      </c>
      <c r="K563" s="44" t="s">
        <v>562</v>
      </c>
      <c r="L563" s="25">
        <v>6</v>
      </c>
      <c r="M563" s="25" t="s">
        <v>19</v>
      </c>
      <c r="N563" s="13"/>
      <c r="O563" s="25"/>
      <c r="P563" s="25"/>
      <c r="Q563" s="25"/>
      <c r="R563" s="25"/>
      <c r="S563" s="25"/>
      <c r="T563" s="25"/>
    </row>
    <row r="564" spans="3:20" ht="135.75" customHeight="1">
      <c r="C564" s="23" t="s">
        <v>560</v>
      </c>
      <c r="D564" s="55" t="s">
        <v>559</v>
      </c>
      <c r="E564" s="24" t="s">
        <v>809</v>
      </c>
      <c r="F564" s="24"/>
      <c r="G564" s="24"/>
      <c r="H564" s="9" t="s">
        <v>566</v>
      </c>
      <c r="I564" s="44" t="s">
        <v>563</v>
      </c>
      <c r="J564" s="44" t="s">
        <v>905</v>
      </c>
      <c r="K564" s="44" t="s">
        <v>564</v>
      </c>
      <c r="L564" s="25">
        <v>6</v>
      </c>
      <c r="M564" s="25" t="s">
        <v>19</v>
      </c>
      <c r="N564" s="13"/>
      <c r="O564" s="25"/>
      <c r="P564" s="25"/>
      <c r="Q564" s="25"/>
      <c r="R564" s="25"/>
      <c r="S564" s="25"/>
      <c r="T564" s="25"/>
    </row>
    <row r="565" spans="3:20" ht="79.5" customHeight="1">
      <c r="C565" s="23" t="s">
        <v>560</v>
      </c>
      <c r="D565" s="55" t="s">
        <v>559</v>
      </c>
      <c r="E565" s="24" t="s">
        <v>809</v>
      </c>
      <c r="F565" s="24"/>
      <c r="G565" s="24"/>
      <c r="H565" s="9" t="s">
        <v>570</v>
      </c>
      <c r="I565" s="44" t="s">
        <v>567</v>
      </c>
      <c r="J565" s="44" t="s">
        <v>568</v>
      </c>
      <c r="K565" s="44" t="s">
        <v>569</v>
      </c>
      <c r="L565" s="13">
        <v>28</v>
      </c>
      <c r="M565" s="25" t="s">
        <v>19</v>
      </c>
      <c r="N565" s="13"/>
      <c r="O565" s="25"/>
      <c r="P565" s="25"/>
      <c r="Q565" s="25"/>
      <c r="R565" s="25"/>
      <c r="S565" s="25"/>
      <c r="T565" s="25"/>
    </row>
    <row r="566" spans="3:20" s="6" customFormat="1" ht="10.5" customHeight="1">
      <c r="C566" s="16"/>
      <c r="D566" s="17"/>
      <c r="E566" s="17"/>
      <c r="F566" s="17"/>
      <c r="G566" s="17"/>
      <c r="H566" s="17"/>
      <c r="I566" s="16"/>
      <c r="J566" s="16"/>
      <c r="K566" s="16"/>
      <c r="L566" s="19">
        <f>SUM(L563:L565)</f>
        <v>40</v>
      </c>
      <c r="M566" s="18"/>
      <c r="N566" s="39"/>
      <c r="O566" s="39"/>
      <c r="P566" s="39"/>
      <c r="Q566" s="39"/>
      <c r="R566" s="39"/>
      <c r="S566" s="39"/>
      <c r="T566" s="39"/>
    </row>
    <row r="567" spans="3:20" ht="45.75" customHeight="1">
      <c r="C567" s="23" t="s">
        <v>572</v>
      </c>
      <c r="D567" s="10" t="s">
        <v>571</v>
      </c>
      <c r="E567" s="24">
        <v>5</v>
      </c>
      <c r="F567" s="24"/>
      <c r="G567" s="24"/>
      <c r="H567" s="9" t="s">
        <v>573</v>
      </c>
      <c r="I567" s="44" t="s">
        <v>574</v>
      </c>
      <c r="J567" s="44" t="s">
        <v>575</v>
      </c>
      <c r="K567" s="26" t="s">
        <v>576</v>
      </c>
      <c r="L567" s="25">
        <v>6</v>
      </c>
      <c r="M567" s="25" t="s">
        <v>19</v>
      </c>
      <c r="N567" s="13"/>
      <c r="O567" s="25"/>
      <c r="P567" s="25"/>
      <c r="Q567" s="25"/>
      <c r="R567" s="25"/>
      <c r="S567" s="25"/>
      <c r="T567" s="25"/>
    </row>
    <row r="568" spans="3:20" ht="124.5" customHeight="1">
      <c r="C568" s="23" t="s">
        <v>572</v>
      </c>
      <c r="D568" s="10" t="s">
        <v>571</v>
      </c>
      <c r="E568" s="24">
        <v>5</v>
      </c>
      <c r="F568" s="24"/>
      <c r="G568" s="24"/>
      <c r="H568" s="9" t="s">
        <v>573</v>
      </c>
      <c r="I568" s="44" t="s">
        <v>574</v>
      </c>
      <c r="J568" s="44" t="s">
        <v>577</v>
      </c>
      <c r="K568" s="44" t="s">
        <v>580</v>
      </c>
      <c r="L568" s="25">
        <v>12</v>
      </c>
      <c r="M568" s="25" t="s">
        <v>19</v>
      </c>
      <c r="N568" s="13"/>
      <c r="O568" s="25"/>
      <c r="P568" s="25"/>
      <c r="Q568" s="25"/>
      <c r="R568" s="25"/>
      <c r="S568" s="25"/>
      <c r="T568" s="25"/>
    </row>
    <row r="569" spans="3:20" ht="34.5" customHeight="1">
      <c r="C569" s="23" t="s">
        <v>572</v>
      </c>
      <c r="D569" s="10" t="s">
        <v>571</v>
      </c>
      <c r="E569" s="24">
        <v>5</v>
      </c>
      <c r="F569" s="24"/>
      <c r="G569" s="24"/>
      <c r="H569" s="9" t="s">
        <v>573</v>
      </c>
      <c r="I569" s="44" t="s">
        <v>574</v>
      </c>
      <c r="J569" s="44" t="s">
        <v>578</v>
      </c>
      <c r="K569" s="44" t="s">
        <v>579</v>
      </c>
      <c r="L569" s="25">
        <v>2</v>
      </c>
      <c r="M569" s="25" t="s">
        <v>19</v>
      </c>
      <c r="N569" s="13"/>
      <c r="O569" s="25"/>
      <c r="P569" s="25"/>
      <c r="Q569" s="25"/>
      <c r="R569" s="25"/>
      <c r="S569" s="25"/>
      <c r="T569" s="25"/>
    </row>
    <row r="570" spans="3:20" ht="102" customHeight="1">
      <c r="C570" s="23" t="s">
        <v>572</v>
      </c>
      <c r="D570" s="10" t="s">
        <v>571</v>
      </c>
      <c r="E570" s="24">
        <v>5</v>
      </c>
      <c r="F570" s="24"/>
      <c r="G570" s="24"/>
      <c r="H570" s="9" t="s">
        <v>573</v>
      </c>
      <c r="I570" s="44" t="s">
        <v>584</v>
      </c>
      <c r="J570" s="44" t="s">
        <v>582</v>
      </c>
      <c r="K570" s="44" t="s">
        <v>583</v>
      </c>
      <c r="L570" s="25">
        <v>8</v>
      </c>
      <c r="M570" s="25" t="s">
        <v>19</v>
      </c>
      <c r="N570" s="13"/>
      <c r="O570" s="25"/>
      <c r="P570" s="25"/>
      <c r="Q570" s="25"/>
      <c r="R570" s="25"/>
      <c r="S570" s="25"/>
      <c r="T570" s="43"/>
    </row>
    <row r="571" spans="3:20" ht="57" customHeight="1">
      <c r="C571" s="23" t="s">
        <v>572</v>
      </c>
      <c r="D571" s="10" t="s">
        <v>571</v>
      </c>
      <c r="E571" s="24">
        <v>5</v>
      </c>
      <c r="F571" s="24"/>
      <c r="G571" s="24"/>
      <c r="H571" s="9" t="s">
        <v>573</v>
      </c>
      <c r="I571" s="44" t="s">
        <v>889</v>
      </c>
      <c r="J571" s="44" t="s">
        <v>581</v>
      </c>
      <c r="K571" s="44"/>
      <c r="L571" s="25">
        <v>2</v>
      </c>
      <c r="M571" s="25" t="s">
        <v>19</v>
      </c>
      <c r="N571" s="13"/>
      <c r="O571" s="25"/>
      <c r="P571" s="25"/>
      <c r="Q571" s="25"/>
      <c r="R571" s="25"/>
      <c r="S571" s="25"/>
      <c r="T571" s="43"/>
    </row>
    <row r="572" spans="3:20" s="6" customFormat="1" ht="10.5" customHeight="1">
      <c r="C572" s="16"/>
      <c r="D572" s="17"/>
      <c r="E572" s="17"/>
      <c r="F572" s="17"/>
      <c r="G572" s="17"/>
      <c r="H572" s="17"/>
      <c r="I572" s="16"/>
      <c r="J572" s="16"/>
      <c r="K572" s="16"/>
      <c r="L572" s="19">
        <f>SUM(L567:L571)</f>
        <v>30</v>
      </c>
      <c r="M572" s="18"/>
      <c r="N572" s="39"/>
      <c r="O572" s="39"/>
      <c r="P572" s="39"/>
      <c r="Q572" s="39"/>
      <c r="R572" s="39"/>
      <c r="S572" s="39"/>
      <c r="T572" s="39"/>
    </row>
    <row r="573" spans="3:20" ht="45.75" customHeight="1">
      <c r="C573" s="23" t="s">
        <v>586</v>
      </c>
      <c r="D573" s="10" t="s">
        <v>585</v>
      </c>
      <c r="E573" s="10">
        <v>6</v>
      </c>
      <c r="F573" s="10"/>
      <c r="G573" s="10"/>
      <c r="H573" s="9" t="s">
        <v>518</v>
      </c>
      <c r="I573" s="44" t="s">
        <v>588</v>
      </c>
      <c r="J573" s="44" t="s">
        <v>589</v>
      </c>
      <c r="K573" s="44" t="s">
        <v>587</v>
      </c>
      <c r="L573" s="25">
        <v>8</v>
      </c>
      <c r="M573" s="25" t="s">
        <v>19</v>
      </c>
      <c r="N573" s="13"/>
      <c r="O573" s="25"/>
      <c r="P573" s="25"/>
      <c r="Q573" s="25"/>
      <c r="R573" s="25"/>
      <c r="S573" s="25"/>
      <c r="T573" s="25"/>
    </row>
    <row r="574" spans="3:20" ht="68.25" customHeight="1">
      <c r="C574" s="23" t="s">
        <v>586</v>
      </c>
      <c r="D574" s="10" t="s">
        <v>585</v>
      </c>
      <c r="E574" s="10">
        <v>6</v>
      </c>
      <c r="F574" s="10"/>
      <c r="G574" s="10"/>
      <c r="H574" s="9" t="s">
        <v>593</v>
      </c>
      <c r="I574" s="44" t="s">
        <v>590</v>
      </c>
      <c r="J574" s="44" t="s">
        <v>591</v>
      </c>
      <c r="K574" s="44" t="s">
        <v>592</v>
      </c>
      <c r="L574" s="25">
        <v>12</v>
      </c>
      <c r="M574" s="25" t="s">
        <v>19</v>
      </c>
      <c r="N574" s="13"/>
      <c r="O574" s="25"/>
      <c r="P574" s="25"/>
      <c r="Q574" s="25"/>
      <c r="R574" s="25"/>
      <c r="S574" s="25"/>
      <c r="T574" s="25"/>
    </row>
    <row r="575" spans="3:20" s="6" customFormat="1" ht="10.5" customHeight="1">
      <c r="C575" s="16"/>
      <c r="D575" s="17"/>
      <c r="E575" s="17"/>
      <c r="F575" s="17"/>
      <c r="G575" s="17"/>
      <c r="H575" s="17"/>
      <c r="I575" s="16"/>
      <c r="J575" s="16"/>
      <c r="K575" s="16"/>
      <c r="L575" s="19">
        <f>SUM(L573:L574)</f>
        <v>20</v>
      </c>
      <c r="M575" s="18"/>
      <c r="N575" s="39"/>
      <c r="O575" s="39"/>
      <c r="P575" s="39"/>
      <c r="Q575" s="39"/>
      <c r="R575" s="39"/>
      <c r="S575" s="39"/>
      <c r="T575" s="39"/>
    </row>
    <row r="576" spans="3:20" ht="45.75" customHeight="1">
      <c r="C576" s="23" t="s">
        <v>594</v>
      </c>
      <c r="D576" s="10" t="s">
        <v>595</v>
      </c>
      <c r="E576" s="24">
        <v>6</v>
      </c>
      <c r="F576" s="24"/>
      <c r="G576" s="24"/>
      <c r="H576" s="9" t="s">
        <v>602</v>
      </c>
      <c r="I576" s="44" t="s">
        <v>596</v>
      </c>
      <c r="J576" s="44" t="s">
        <v>598</v>
      </c>
      <c r="K576" s="44" t="s">
        <v>597</v>
      </c>
      <c r="L576" s="25">
        <v>2</v>
      </c>
      <c r="M576" s="13" t="s">
        <v>19</v>
      </c>
      <c r="N576" s="13"/>
      <c r="O576" s="13"/>
      <c r="P576" s="43"/>
      <c r="Q576" s="13"/>
      <c r="R576" s="13"/>
      <c r="S576" s="13"/>
      <c r="T576" s="43"/>
    </row>
    <row r="577" spans="3:20" ht="57" customHeight="1">
      <c r="C577" s="23" t="s">
        <v>594</v>
      </c>
      <c r="D577" s="10" t="s">
        <v>595</v>
      </c>
      <c r="E577" s="24">
        <v>6</v>
      </c>
      <c r="F577" s="24"/>
      <c r="G577" s="24"/>
      <c r="H577" s="9" t="s">
        <v>603</v>
      </c>
      <c r="I577" s="44" t="s">
        <v>599</v>
      </c>
      <c r="J577" s="44" t="s">
        <v>601</v>
      </c>
      <c r="K577" s="44" t="s">
        <v>600</v>
      </c>
      <c r="L577" s="25">
        <v>2</v>
      </c>
      <c r="M577" s="13" t="s">
        <v>19</v>
      </c>
      <c r="N577" s="13"/>
      <c r="O577" s="13"/>
      <c r="P577" s="43"/>
      <c r="Q577" s="13"/>
      <c r="R577" s="13"/>
      <c r="S577" s="13"/>
      <c r="T577" s="43"/>
    </row>
    <row r="578" spans="3:20" ht="57" customHeight="1">
      <c r="C578" s="23" t="s">
        <v>594</v>
      </c>
      <c r="D578" s="10" t="s">
        <v>595</v>
      </c>
      <c r="E578" s="24">
        <v>6</v>
      </c>
      <c r="F578" s="24"/>
      <c r="G578" s="24"/>
      <c r="H578" s="9" t="s">
        <v>606</v>
      </c>
      <c r="I578" s="44" t="s">
        <v>890</v>
      </c>
      <c r="J578" s="44" t="s">
        <v>610</v>
      </c>
      <c r="K578" s="44" t="s">
        <v>604</v>
      </c>
      <c r="L578" s="25">
        <v>2</v>
      </c>
      <c r="M578" s="13" t="s">
        <v>19</v>
      </c>
      <c r="N578" s="13"/>
      <c r="O578" s="13"/>
      <c r="P578" s="43"/>
      <c r="Q578" s="13"/>
      <c r="R578" s="13"/>
      <c r="S578" s="13"/>
      <c r="T578" s="43"/>
    </row>
    <row r="579" spans="3:20" ht="57" customHeight="1">
      <c r="C579" s="23" t="s">
        <v>594</v>
      </c>
      <c r="D579" s="10" t="s">
        <v>595</v>
      </c>
      <c r="E579" s="24">
        <v>6</v>
      </c>
      <c r="F579" s="24"/>
      <c r="G579" s="24"/>
      <c r="H579" s="9" t="s">
        <v>606</v>
      </c>
      <c r="I579" s="44" t="s">
        <v>605</v>
      </c>
      <c r="J579" s="44" t="s">
        <v>609</v>
      </c>
      <c r="K579" s="44"/>
      <c r="L579" s="25">
        <v>12</v>
      </c>
      <c r="M579" s="13" t="s">
        <v>21</v>
      </c>
      <c r="N579" s="13"/>
      <c r="O579" s="13"/>
      <c r="P579" s="43"/>
      <c r="Q579" s="13"/>
      <c r="R579" s="13"/>
      <c r="S579" s="13"/>
      <c r="T579" s="43"/>
    </row>
    <row r="580" spans="3:20" ht="31.5" customHeight="1">
      <c r="C580" s="23" t="s">
        <v>594</v>
      </c>
      <c r="D580" s="10" t="s">
        <v>595</v>
      </c>
      <c r="E580" s="24">
        <v>6</v>
      </c>
      <c r="F580" s="24"/>
      <c r="G580" s="24"/>
      <c r="H580" s="9" t="s">
        <v>517</v>
      </c>
      <c r="I580" s="44" t="s">
        <v>607</v>
      </c>
      <c r="J580" s="44" t="s">
        <v>608</v>
      </c>
      <c r="K580" s="44"/>
      <c r="L580" s="25">
        <v>2</v>
      </c>
      <c r="M580" s="13" t="s">
        <v>21</v>
      </c>
      <c r="N580" s="13"/>
      <c r="O580" s="13"/>
      <c r="P580" s="43"/>
      <c r="Q580" s="13"/>
      <c r="R580" s="13"/>
      <c r="S580" s="13"/>
      <c r="T580" s="43"/>
    </row>
    <row r="581" spans="3:20" s="6" customFormat="1" ht="10.5" customHeight="1">
      <c r="C581" s="16"/>
      <c r="D581" s="17"/>
      <c r="E581" s="17"/>
      <c r="F581" s="17"/>
      <c r="G581" s="17"/>
      <c r="H581" s="17"/>
      <c r="I581" s="16"/>
      <c r="J581" s="16"/>
      <c r="K581" s="16"/>
      <c r="L581" s="19">
        <f>SUM(L576:L580)</f>
        <v>20</v>
      </c>
      <c r="M581" s="18"/>
      <c r="N581" s="39"/>
      <c r="O581" s="39"/>
      <c r="P581" s="39"/>
      <c r="Q581" s="39"/>
      <c r="R581" s="39"/>
      <c r="S581" s="39"/>
      <c r="T581" s="39"/>
    </row>
    <row r="582" spans="3:20" s="53" customFormat="1" ht="24" customHeight="1">
      <c r="C582" s="25"/>
      <c r="D582" s="25"/>
      <c r="E582" s="25"/>
      <c r="F582" s="25"/>
      <c r="G582" s="25"/>
      <c r="H582" s="25"/>
      <c r="I582" s="52"/>
      <c r="J582" s="52"/>
      <c r="K582" s="54" t="s">
        <v>959</v>
      </c>
      <c r="L582" s="54">
        <f>SUBTOTAL(109,L3:L581)</f>
        <v>5000</v>
      </c>
      <c r="M582" s="25"/>
      <c r="N582" s="13"/>
      <c r="O582" s="25"/>
      <c r="P582" s="25"/>
      <c r="Q582" s="25"/>
      <c r="R582" s="25"/>
      <c r="S582" s="25"/>
      <c r="T582" s="25"/>
    </row>
    <row r="583" spans="3:20" ht="10.5" customHeight="1">
      <c r="C583" s="34"/>
      <c r="D583" s="34"/>
      <c r="E583" s="34"/>
      <c r="F583" s="34"/>
      <c r="G583" s="34"/>
      <c r="H583" s="34"/>
      <c r="I583" s="33"/>
      <c r="J583" s="33"/>
      <c r="K583" s="14"/>
      <c r="L583" s="25"/>
      <c r="M583" s="25"/>
      <c r="N583" s="13"/>
      <c r="O583" s="25"/>
      <c r="P583" s="25"/>
      <c r="Q583" s="25"/>
      <c r="R583" s="25"/>
      <c r="S583" s="25"/>
      <c r="T583" s="25"/>
    </row>
    <row r="584" spans="3:20" s="6" customFormat="1" ht="10.5" customHeight="1">
      <c r="C584" s="16" t="s">
        <v>815</v>
      </c>
      <c r="D584" s="17"/>
      <c r="E584" s="17"/>
      <c r="F584" s="17"/>
      <c r="G584" s="17"/>
      <c r="H584" s="17"/>
      <c r="I584" s="16"/>
      <c r="J584" s="16"/>
      <c r="K584" s="16"/>
      <c r="L584" s="19">
        <v>100</v>
      </c>
      <c r="M584" s="18"/>
      <c r="N584" s="39"/>
      <c r="O584" s="39"/>
      <c r="P584" s="39"/>
      <c r="Q584" s="39"/>
      <c r="R584" s="39"/>
      <c r="S584" s="39"/>
      <c r="T584" s="39"/>
    </row>
    <row r="585" ht="9.75" customHeight="1">
      <c r="H585" s="2"/>
    </row>
    <row r="586" ht="9.75" customHeight="1">
      <c r="H586" s="2"/>
    </row>
    <row r="587" ht="9.75" customHeight="1">
      <c r="H587" s="2"/>
    </row>
    <row r="588" ht="9.75" customHeight="1">
      <c r="H588" s="2"/>
    </row>
    <row r="589" ht="9.75" customHeight="1">
      <c r="H589" s="2"/>
    </row>
    <row r="590" ht="9.75" customHeight="1">
      <c r="H590" s="2"/>
    </row>
    <row r="591" ht="9.75" customHeight="1">
      <c r="H591" s="2"/>
    </row>
    <row r="592" ht="9.75" customHeight="1">
      <c r="H592" s="2"/>
    </row>
    <row r="593" ht="9.75" customHeight="1">
      <c r="H593" s="2"/>
    </row>
    <row r="594" ht="9.75" customHeight="1">
      <c r="H594" s="2"/>
    </row>
    <row r="595" ht="9.75" customHeight="1">
      <c r="H595" s="2"/>
    </row>
    <row r="596" ht="9.75" customHeight="1">
      <c r="H596" s="2"/>
    </row>
    <row r="597" ht="9.75" customHeight="1">
      <c r="H597" s="2"/>
    </row>
    <row r="598" ht="9.75" customHeight="1">
      <c r="H598" s="2"/>
    </row>
    <row r="599" ht="9.75" customHeight="1">
      <c r="H599" s="2"/>
    </row>
    <row r="600" ht="9.75" customHeight="1">
      <c r="H600" s="2"/>
    </row>
    <row r="601" ht="9.75" customHeight="1">
      <c r="H601" s="2"/>
    </row>
    <row r="602" ht="9.75" customHeight="1">
      <c r="H602" s="2"/>
    </row>
    <row r="603" ht="9.75" customHeight="1">
      <c r="H603" s="2"/>
    </row>
    <row r="604" ht="9.75" customHeight="1">
      <c r="H604" s="2"/>
    </row>
    <row r="605" ht="9.75" customHeight="1">
      <c r="H605" s="2"/>
    </row>
    <row r="606" ht="9.75" customHeight="1">
      <c r="H606" s="2"/>
    </row>
    <row r="607" ht="9.75" customHeight="1">
      <c r="H607" s="2"/>
    </row>
    <row r="608" ht="9.75" customHeight="1">
      <c r="H608" s="2"/>
    </row>
    <row r="609" ht="9.75" customHeight="1">
      <c r="H609" s="2"/>
    </row>
    <row r="610" ht="9.75" customHeight="1">
      <c r="H610" s="2"/>
    </row>
    <row r="611" ht="9.75" customHeight="1">
      <c r="H611" s="2"/>
    </row>
    <row r="612" ht="9.75" customHeight="1">
      <c r="H612" s="2"/>
    </row>
    <row r="613" ht="9.75" customHeight="1">
      <c r="H613" s="2"/>
    </row>
    <row r="614" ht="9.75" customHeight="1">
      <c r="H614" s="2"/>
    </row>
    <row r="615" ht="9.75" customHeight="1">
      <c r="H615" s="2"/>
    </row>
    <row r="616" ht="9.75" customHeight="1">
      <c r="H616" s="2"/>
    </row>
    <row r="617" ht="9.75" customHeight="1">
      <c r="H617" s="2"/>
    </row>
    <row r="618" ht="9.75" customHeight="1">
      <c r="H618" s="2"/>
    </row>
    <row r="619" ht="9.75" customHeight="1">
      <c r="H619" s="2"/>
    </row>
    <row r="620" ht="9.75" customHeight="1">
      <c r="H620" s="2"/>
    </row>
    <row r="621" ht="9.75" customHeight="1">
      <c r="H621" s="2"/>
    </row>
    <row r="622" ht="9.75" customHeight="1">
      <c r="H622" s="2"/>
    </row>
    <row r="623" ht="9.75" customHeight="1">
      <c r="H623" s="2"/>
    </row>
    <row r="624" ht="9.75" customHeight="1">
      <c r="H624" s="2"/>
    </row>
    <row r="625" ht="9.75" customHeight="1">
      <c r="H625" s="2"/>
    </row>
    <row r="626" ht="9.75" customHeight="1">
      <c r="H626" s="2"/>
    </row>
    <row r="627" ht="9.75" customHeight="1">
      <c r="H627" s="2"/>
    </row>
    <row r="628" ht="9.75" customHeight="1">
      <c r="H628" s="2"/>
    </row>
    <row r="629" ht="9.75" customHeight="1">
      <c r="H629" s="2"/>
    </row>
    <row r="630" ht="9.75" customHeight="1">
      <c r="H630" s="2"/>
    </row>
    <row r="631" ht="9.75" customHeight="1">
      <c r="H631" s="2"/>
    </row>
    <row r="632" ht="9.75" customHeight="1">
      <c r="H632" s="2"/>
    </row>
    <row r="633" ht="9.75" customHeight="1">
      <c r="H633" s="2"/>
    </row>
    <row r="634" ht="9.75" customHeight="1">
      <c r="H634" s="2"/>
    </row>
    <row r="635" ht="9.75" customHeight="1">
      <c r="H635" s="2"/>
    </row>
    <row r="636" ht="9.75" customHeight="1">
      <c r="H636" s="2"/>
    </row>
    <row r="637" ht="9.75" customHeight="1">
      <c r="H637" s="2"/>
    </row>
    <row r="638" ht="9.75" customHeight="1">
      <c r="H638" s="2"/>
    </row>
    <row r="639" ht="9.75" customHeight="1">
      <c r="H639" s="2"/>
    </row>
    <row r="640" ht="9.75" customHeight="1">
      <c r="H640" s="2"/>
    </row>
    <row r="641" ht="9.75" customHeight="1">
      <c r="H641" s="2"/>
    </row>
    <row r="642" ht="9.75">
      <c r="H642" s="2"/>
    </row>
    <row r="643" ht="9.75">
      <c r="H643" s="2"/>
    </row>
    <row r="644" ht="9.75">
      <c r="H644" s="2"/>
    </row>
    <row r="645" ht="9.75">
      <c r="H645" s="2"/>
    </row>
    <row r="646" ht="9.75">
      <c r="H646" s="2"/>
    </row>
    <row r="647" ht="9.75">
      <c r="H647" s="2"/>
    </row>
    <row r="648" ht="9.75">
      <c r="H648" s="2"/>
    </row>
    <row r="649" ht="9.75">
      <c r="H649" s="2"/>
    </row>
    <row r="650" ht="9.75">
      <c r="H650" s="2"/>
    </row>
    <row r="651" ht="9.75">
      <c r="H651" s="2"/>
    </row>
    <row r="652" ht="9.75">
      <c r="H652" s="2"/>
    </row>
    <row r="653" ht="9.75">
      <c r="H653" s="2"/>
    </row>
    <row r="654" ht="9.75">
      <c r="H654" s="2"/>
    </row>
    <row r="655" ht="9.75">
      <c r="H655" s="2"/>
    </row>
    <row r="656" ht="9.75">
      <c r="H656" s="2"/>
    </row>
    <row r="657" ht="9.75">
      <c r="H657" s="2"/>
    </row>
    <row r="658" ht="9.75">
      <c r="H658" s="2"/>
    </row>
    <row r="659" ht="9.75">
      <c r="H659" s="2"/>
    </row>
    <row r="660" ht="9.75">
      <c r="H660" s="2"/>
    </row>
    <row r="661" ht="9.75">
      <c r="H661" s="2"/>
    </row>
    <row r="662" ht="9.75">
      <c r="H662" s="2"/>
    </row>
    <row r="663" ht="9.75">
      <c r="H663" s="2"/>
    </row>
    <row r="664" ht="9.75">
      <c r="H664" s="2"/>
    </row>
    <row r="665" ht="9.75">
      <c r="H665" s="2"/>
    </row>
    <row r="666" ht="9.75">
      <c r="H666" s="2"/>
    </row>
    <row r="667" ht="9.75">
      <c r="H667" s="2"/>
    </row>
    <row r="668" ht="9.75">
      <c r="H668" s="2"/>
    </row>
    <row r="669" ht="9.75">
      <c r="H669" s="2"/>
    </row>
    <row r="670" ht="9.75">
      <c r="H670" s="2"/>
    </row>
    <row r="671" ht="9.75">
      <c r="H671" s="2"/>
    </row>
    <row r="672" ht="9.75">
      <c r="H672" s="2"/>
    </row>
    <row r="673" ht="9.75">
      <c r="H673" s="2"/>
    </row>
    <row r="674" ht="9.75">
      <c r="H674" s="2"/>
    </row>
    <row r="675" ht="9.75">
      <c r="H675" s="2"/>
    </row>
    <row r="676" ht="9.75">
      <c r="H676" s="2"/>
    </row>
    <row r="677" ht="9.75">
      <c r="H677" s="2"/>
    </row>
    <row r="678" ht="9.75">
      <c r="H678" s="2"/>
    </row>
    <row r="679" ht="9.75">
      <c r="H679" s="2"/>
    </row>
    <row r="680" ht="9.75">
      <c r="H680" s="2"/>
    </row>
    <row r="681" ht="9.75">
      <c r="H681" s="2"/>
    </row>
    <row r="682" ht="9.75">
      <c r="H682" s="2"/>
    </row>
    <row r="683" ht="9.75">
      <c r="H683" s="2"/>
    </row>
    <row r="684" ht="9.75">
      <c r="H684" s="2"/>
    </row>
    <row r="685" ht="9.75">
      <c r="H685" s="2"/>
    </row>
    <row r="686" ht="9.75">
      <c r="H686" s="2"/>
    </row>
    <row r="687" ht="9.75">
      <c r="H687" s="2"/>
    </row>
    <row r="688" ht="9.75">
      <c r="H688" s="2"/>
    </row>
    <row r="689" ht="9.75">
      <c r="H689" s="2"/>
    </row>
    <row r="690" ht="9.75">
      <c r="H690" s="2"/>
    </row>
    <row r="691" ht="9.75">
      <c r="H691" s="2"/>
    </row>
    <row r="692" ht="9.75">
      <c r="H692" s="2"/>
    </row>
    <row r="693" ht="9.75">
      <c r="H693" s="2"/>
    </row>
    <row r="694" ht="9.75">
      <c r="H694" s="2"/>
    </row>
    <row r="695" ht="9.75">
      <c r="H695" s="2"/>
    </row>
    <row r="696" ht="9.75">
      <c r="H696" s="2"/>
    </row>
    <row r="697" ht="9.75">
      <c r="H697" s="2"/>
    </row>
    <row r="698" ht="9.75">
      <c r="H698" s="2"/>
    </row>
    <row r="699" ht="9.75">
      <c r="H699" s="2"/>
    </row>
    <row r="700" ht="9.75">
      <c r="H700" s="2"/>
    </row>
    <row r="701" ht="9.75">
      <c r="H701" s="2"/>
    </row>
    <row r="702" ht="9.75">
      <c r="H702" s="2"/>
    </row>
    <row r="703" ht="9.75">
      <c r="H703" s="2"/>
    </row>
    <row r="704" ht="9.75">
      <c r="H704" s="2"/>
    </row>
    <row r="705" ht="9.75">
      <c r="H705" s="2"/>
    </row>
    <row r="706" ht="9.75">
      <c r="H706" s="2"/>
    </row>
    <row r="707" ht="9.75">
      <c r="H707" s="2"/>
    </row>
    <row r="708" ht="9.75">
      <c r="H708" s="2"/>
    </row>
    <row r="709" ht="9.75">
      <c r="H709" s="2"/>
    </row>
    <row r="710" ht="9.75">
      <c r="H710" s="2"/>
    </row>
    <row r="711" ht="9.75">
      <c r="H711" s="2"/>
    </row>
    <row r="712" ht="9.75">
      <c r="H712" s="2"/>
    </row>
    <row r="713" ht="9.75">
      <c r="H713" s="2"/>
    </row>
    <row r="714" ht="9.75">
      <c r="H714" s="2"/>
    </row>
    <row r="715" ht="9.75">
      <c r="H715" s="2"/>
    </row>
    <row r="716" ht="9.75">
      <c r="H716" s="2"/>
    </row>
    <row r="717" ht="9.75">
      <c r="H717" s="2"/>
    </row>
    <row r="718" ht="9.75">
      <c r="H718" s="2"/>
    </row>
    <row r="719" ht="9.75">
      <c r="H719" s="2"/>
    </row>
    <row r="720" ht="9.75">
      <c r="H720" s="2"/>
    </row>
    <row r="721" ht="9.75">
      <c r="H721" s="2"/>
    </row>
    <row r="722" ht="9.75">
      <c r="H722" s="2"/>
    </row>
    <row r="723" ht="9.75">
      <c r="H723" s="2"/>
    </row>
    <row r="724" ht="9.75">
      <c r="H724" s="2"/>
    </row>
    <row r="725" ht="9.75">
      <c r="H725" s="2"/>
    </row>
    <row r="726" ht="9.75">
      <c r="H726" s="2"/>
    </row>
    <row r="727" ht="9.75">
      <c r="H727" s="2"/>
    </row>
    <row r="728" ht="9.75">
      <c r="H728" s="2"/>
    </row>
    <row r="729" ht="9.75">
      <c r="H729" s="2"/>
    </row>
    <row r="730" ht="9.75">
      <c r="H730" s="2"/>
    </row>
    <row r="731" ht="9.75">
      <c r="H731" s="2"/>
    </row>
    <row r="732" ht="9.75">
      <c r="H732" s="2"/>
    </row>
    <row r="733" ht="9.75">
      <c r="H733" s="2"/>
    </row>
    <row r="734" ht="9.75">
      <c r="H734" s="2"/>
    </row>
    <row r="735" ht="9.75">
      <c r="H735" s="2"/>
    </row>
    <row r="736" ht="9.75">
      <c r="H736" s="2"/>
    </row>
    <row r="737" ht="9.75">
      <c r="H737" s="2"/>
    </row>
    <row r="738" ht="9.75">
      <c r="H738" s="2"/>
    </row>
    <row r="739" ht="9.75">
      <c r="H739" s="2"/>
    </row>
    <row r="740" ht="9.75">
      <c r="H740" s="2"/>
    </row>
    <row r="741" ht="9.75">
      <c r="H741" s="2"/>
    </row>
    <row r="742" ht="9.75">
      <c r="H742" s="2"/>
    </row>
    <row r="743" ht="9.75">
      <c r="H743" s="2"/>
    </row>
    <row r="744" ht="9.75">
      <c r="H744" s="2"/>
    </row>
    <row r="745" ht="9.75">
      <c r="H745" s="2"/>
    </row>
    <row r="746" ht="9.75">
      <c r="H746" s="2"/>
    </row>
    <row r="747" ht="9.75">
      <c r="H747" s="2"/>
    </row>
    <row r="748" ht="9.75">
      <c r="H748" s="2"/>
    </row>
    <row r="749" ht="9.75">
      <c r="H749" s="2"/>
    </row>
    <row r="750" ht="9.75">
      <c r="H750" s="2"/>
    </row>
    <row r="751" ht="9.75">
      <c r="H751" s="2"/>
    </row>
    <row r="752" ht="9.75">
      <c r="H752" s="2"/>
    </row>
    <row r="753" ht="9.75">
      <c r="H753" s="2"/>
    </row>
    <row r="754" ht="9.75">
      <c r="H754" s="2"/>
    </row>
    <row r="755" ht="9.75">
      <c r="H755" s="2"/>
    </row>
    <row r="756" ht="9.75">
      <c r="H756" s="2"/>
    </row>
    <row r="757" ht="9.75">
      <c r="H757" s="2"/>
    </row>
    <row r="758" ht="9.75">
      <c r="H758" s="2"/>
    </row>
    <row r="759" ht="9.75">
      <c r="H759" s="2"/>
    </row>
    <row r="760" ht="9.75">
      <c r="H760" s="2"/>
    </row>
    <row r="761" ht="9.75">
      <c r="H761" s="2"/>
    </row>
    <row r="762" ht="9.75">
      <c r="H762" s="2"/>
    </row>
    <row r="763" ht="9.75">
      <c r="H763" s="2"/>
    </row>
    <row r="764" ht="9.75">
      <c r="H764" s="2"/>
    </row>
    <row r="765" ht="9.75">
      <c r="H765" s="2"/>
    </row>
    <row r="766" ht="9.75">
      <c r="H766" s="2"/>
    </row>
    <row r="767" ht="9.75">
      <c r="H767" s="2"/>
    </row>
    <row r="768" ht="9.75">
      <c r="H768" s="2"/>
    </row>
    <row r="769" ht="9.75">
      <c r="H769" s="2"/>
    </row>
    <row r="770" ht="9.75">
      <c r="H770" s="2"/>
    </row>
    <row r="771" ht="9.75">
      <c r="H771" s="2"/>
    </row>
    <row r="772" ht="9.75">
      <c r="H772" s="2"/>
    </row>
    <row r="773" ht="9.75">
      <c r="H773" s="2"/>
    </row>
    <row r="774" ht="9.75">
      <c r="H774" s="2"/>
    </row>
    <row r="775" ht="9.75">
      <c r="H775" s="2"/>
    </row>
    <row r="776" ht="9.75">
      <c r="H776" s="2"/>
    </row>
    <row r="777" ht="9.75">
      <c r="H777" s="2"/>
    </row>
    <row r="778" ht="9.75">
      <c r="H778" s="2"/>
    </row>
    <row r="779" ht="9.75">
      <c r="H779" s="2"/>
    </row>
    <row r="780" ht="9.75">
      <c r="H780" s="2"/>
    </row>
    <row r="781" ht="9.75">
      <c r="H781" s="2"/>
    </row>
    <row r="782" ht="9.75">
      <c r="H782" s="2"/>
    </row>
    <row r="783" ht="9.75">
      <c r="H783" s="2"/>
    </row>
    <row r="784" ht="9.75">
      <c r="H784" s="2"/>
    </row>
    <row r="785" ht="9.75">
      <c r="H785" s="2"/>
    </row>
    <row r="786" ht="9.75">
      <c r="H786" s="2"/>
    </row>
    <row r="787" ht="9.75">
      <c r="H787" s="2"/>
    </row>
    <row r="788" ht="9.75">
      <c r="H788" s="2"/>
    </row>
    <row r="789" ht="9.75">
      <c r="H789" s="2"/>
    </row>
    <row r="790" ht="9.75">
      <c r="H790" s="2"/>
    </row>
    <row r="791" ht="9.75">
      <c r="H791" s="2"/>
    </row>
    <row r="792" ht="9.75">
      <c r="H792" s="2"/>
    </row>
    <row r="793" ht="9.75">
      <c r="H793" s="2"/>
    </row>
    <row r="794" ht="9.75">
      <c r="H794" s="2"/>
    </row>
    <row r="795" ht="9.75">
      <c r="H795" s="2"/>
    </row>
    <row r="796" ht="9.75">
      <c r="H796" s="2"/>
    </row>
    <row r="797" ht="9.75">
      <c r="H797" s="2"/>
    </row>
    <row r="798" ht="9.75">
      <c r="H798" s="2"/>
    </row>
    <row r="799" ht="9.75">
      <c r="H799" s="2"/>
    </row>
    <row r="800" ht="9.75">
      <c r="H800" s="2"/>
    </row>
    <row r="801" ht="9.75">
      <c r="H801" s="2"/>
    </row>
    <row r="802" ht="9.75">
      <c r="H802" s="2"/>
    </row>
    <row r="803" ht="9.75">
      <c r="H803" s="2"/>
    </row>
    <row r="804" ht="9.75">
      <c r="H804" s="2"/>
    </row>
    <row r="805" ht="9.75">
      <c r="H805" s="2"/>
    </row>
    <row r="806" ht="9.75">
      <c r="H806" s="2"/>
    </row>
    <row r="807" ht="9.75">
      <c r="H807" s="2"/>
    </row>
    <row r="808" ht="9.75">
      <c r="H808" s="2"/>
    </row>
    <row r="809" ht="9.75">
      <c r="H809" s="2"/>
    </row>
    <row r="810" ht="9.75">
      <c r="H810" s="2"/>
    </row>
    <row r="811" ht="9.75">
      <c r="H811" s="2"/>
    </row>
    <row r="812" ht="9.75">
      <c r="H812" s="2"/>
    </row>
    <row r="813" ht="9.75">
      <c r="H813" s="2"/>
    </row>
    <row r="814" ht="9.75">
      <c r="H814" s="2"/>
    </row>
    <row r="815" ht="9.75">
      <c r="H815" s="2"/>
    </row>
    <row r="816" ht="9.75">
      <c r="H816" s="2"/>
    </row>
    <row r="817" ht="9.75">
      <c r="H817" s="2"/>
    </row>
    <row r="818" ht="9.75">
      <c r="H818" s="2"/>
    </row>
    <row r="819" ht="9.75">
      <c r="H819" s="2"/>
    </row>
    <row r="820" ht="9.75">
      <c r="H820" s="2"/>
    </row>
    <row r="821" ht="9.75">
      <c r="H821" s="2"/>
    </row>
    <row r="822" ht="9.75">
      <c r="H822" s="2"/>
    </row>
    <row r="823" ht="9.75">
      <c r="H823" s="2"/>
    </row>
    <row r="824" ht="9.75">
      <c r="H824" s="2"/>
    </row>
    <row r="825" ht="9.75">
      <c r="H825" s="2"/>
    </row>
    <row r="826" ht="9.75">
      <c r="H826" s="2"/>
    </row>
    <row r="827" ht="9.75">
      <c r="H827" s="2"/>
    </row>
    <row r="828" ht="9.75">
      <c r="H828" s="2"/>
    </row>
    <row r="829" ht="9.75">
      <c r="H829" s="2"/>
    </row>
    <row r="830" ht="9.75">
      <c r="H830" s="2"/>
    </row>
    <row r="831" ht="9.75">
      <c r="H831" s="2"/>
    </row>
    <row r="832" ht="9.75">
      <c r="H832" s="2"/>
    </row>
    <row r="833" ht="9.75">
      <c r="H833" s="2"/>
    </row>
    <row r="834" ht="9.75">
      <c r="H834" s="2"/>
    </row>
    <row r="835" ht="9.75">
      <c r="H835" s="2"/>
    </row>
    <row r="836" ht="9.75">
      <c r="H836" s="2"/>
    </row>
    <row r="837" ht="9.75">
      <c r="H837" s="2"/>
    </row>
    <row r="838" ht="9.75">
      <c r="H838" s="2"/>
    </row>
    <row r="839" ht="9.75">
      <c r="H839" s="2"/>
    </row>
    <row r="840" ht="9.75">
      <c r="H840" s="2"/>
    </row>
    <row r="841" ht="9.75">
      <c r="H841" s="2"/>
    </row>
    <row r="842" ht="9.75">
      <c r="H842" s="2"/>
    </row>
    <row r="843" ht="9.75">
      <c r="H843" s="2"/>
    </row>
    <row r="844" ht="9.75">
      <c r="H844" s="2"/>
    </row>
    <row r="845" ht="9.75">
      <c r="H845" s="2"/>
    </row>
    <row r="846" ht="9.75">
      <c r="H846" s="2"/>
    </row>
    <row r="847" ht="9.75">
      <c r="H847" s="2"/>
    </row>
    <row r="848" ht="9.75">
      <c r="H848" s="2"/>
    </row>
    <row r="849" ht="9.75">
      <c r="H849" s="2"/>
    </row>
    <row r="850" ht="9.75">
      <c r="H850" s="2"/>
    </row>
    <row r="851" ht="9.75">
      <c r="H851" s="2"/>
    </row>
    <row r="852" ht="9.75">
      <c r="H852" s="2"/>
    </row>
    <row r="853" ht="9.75">
      <c r="H853" s="2"/>
    </row>
    <row r="854" ht="9.75">
      <c r="H854" s="2"/>
    </row>
    <row r="855" ht="9.75">
      <c r="H855" s="2"/>
    </row>
    <row r="856" ht="9.75">
      <c r="H856" s="2"/>
    </row>
    <row r="857" ht="9.75">
      <c r="H857" s="2"/>
    </row>
    <row r="858" ht="9.75">
      <c r="H858" s="2"/>
    </row>
    <row r="859" ht="9.75">
      <c r="H859" s="2"/>
    </row>
    <row r="860" ht="9.75">
      <c r="H860" s="2"/>
    </row>
    <row r="861" ht="9.75">
      <c r="H861" s="2"/>
    </row>
    <row r="862" ht="9.75">
      <c r="H862" s="2"/>
    </row>
    <row r="863" ht="9.75">
      <c r="H863" s="2"/>
    </row>
    <row r="864" ht="9.75">
      <c r="H864" s="2"/>
    </row>
    <row r="865" ht="9.75">
      <c r="H865" s="2"/>
    </row>
    <row r="866" ht="9.75">
      <c r="H866" s="2"/>
    </row>
    <row r="867" ht="9.75">
      <c r="H867" s="2"/>
    </row>
    <row r="868" ht="9.75">
      <c r="H868" s="2"/>
    </row>
    <row r="869" ht="9.75">
      <c r="H869" s="2"/>
    </row>
    <row r="870" ht="9.75">
      <c r="H870" s="2"/>
    </row>
    <row r="871" ht="9.75">
      <c r="H871" s="2"/>
    </row>
    <row r="872" ht="9.75">
      <c r="H872" s="2"/>
    </row>
    <row r="873" ht="9.75">
      <c r="H873" s="2"/>
    </row>
    <row r="874" ht="9.75">
      <c r="H874" s="2"/>
    </row>
    <row r="875" ht="9.75">
      <c r="H875" s="2"/>
    </row>
    <row r="876" ht="9.75">
      <c r="H876" s="2"/>
    </row>
    <row r="877" ht="9.75">
      <c r="H877" s="2"/>
    </row>
    <row r="878" ht="9.75">
      <c r="H878" s="2"/>
    </row>
    <row r="879" ht="9.75">
      <c r="H879" s="2"/>
    </row>
    <row r="880" ht="9.75">
      <c r="H880" s="2"/>
    </row>
    <row r="881" ht="9.75">
      <c r="H881" s="2"/>
    </row>
    <row r="882" ht="9.75">
      <c r="H882" s="2"/>
    </row>
    <row r="883" ht="9.75">
      <c r="H883" s="2"/>
    </row>
    <row r="884" ht="9.75">
      <c r="H884" s="2"/>
    </row>
    <row r="885" ht="9.75">
      <c r="H885" s="2"/>
    </row>
    <row r="886" ht="9.75">
      <c r="H886" s="2"/>
    </row>
    <row r="887" ht="9.75">
      <c r="H887" s="2"/>
    </row>
    <row r="888" ht="9.75">
      <c r="H888" s="2"/>
    </row>
    <row r="889" ht="9.75">
      <c r="H889" s="2"/>
    </row>
    <row r="890" ht="9.75">
      <c r="H890" s="2"/>
    </row>
    <row r="891" ht="9.75">
      <c r="H891" s="2"/>
    </row>
    <row r="892" ht="9.75">
      <c r="H892" s="2"/>
    </row>
    <row r="893" ht="9.75">
      <c r="H893" s="2"/>
    </row>
    <row r="894" ht="9.75">
      <c r="H894" s="2"/>
    </row>
    <row r="895" ht="9.75">
      <c r="H895" s="2"/>
    </row>
    <row r="896" ht="9.75">
      <c r="H896" s="2"/>
    </row>
    <row r="897" ht="9.75">
      <c r="H897" s="2"/>
    </row>
    <row r="898" ht="9.75">
      <c r="H898" s="2"/>
    </row>
    <row r="899" ht="9.75">
      <c r="H899" s="2"/>
    </row>
    <row r="900" ht="9.75">
      <c r="H900" s="2"/>
    </row>
    <row r="901" ht="9.75">
      <c r="H901" s="2"/>
    </row>
    <row r="902" ht="9.75">
      <c r="H902" s="2"/>
    </row>
    <row r="903" ht="9.75">
      <c r="H903" s="2"/>
    </row>
    <row r="904" ht="9.75">
      <c r="H904" s="2"/>
    </row>
    <row r="905" ht="9.75">
      <c r="H905" s="2"/>
    </row>
    <row r="906" ht="9.75">
      <c r="H906" s="2"/>
    </row>
    <row r="907" ht="9.75">
      <c r="H907" s="2"/>
    </row>
    <row r="908" ht="9.75">
      <c r="H908" s="2"/>
    </row>
    <row r="909" ht="9.75">
      <c r="H909" s="2"/>
    </row>
    <row r="910" ht="9.75">
      <c r="H910" s="2"/>
    </row>
    <row r="911" ht="9.75">
      <c r="H911" s="2"/>
    </row>
    <row r="912" ht="9.75">
      <c r="H912" s="2"/>
    </row>
    <row r="913" ht="9.75">
      <c r="H913" s="2"/>
    </row>
    <row r="914" ht="9.75">
      <c r="H914" s="2"/>
    </row>
    <row r="915" ht="9.75">
      <c r="H915" s="2"/>
    </row>
    <row r="916" ht="9.75">
      <c r="H916" s="2"/>
    </row>
    <row r="917" ht="9.75">
      <c r="H917" s="2"/>
    </row>
    <row r="918" ht="9.75">
      <c r="H918" s="2"/>
    </row>
    <row r="919" ht="9.75">
      <c r="H919" s="2"/>
    </row>
    <row r="920" ht="9.75">
      <c r="H920" s="2"/>
    </row>
    <row r="921" ht="9.75">
      <c r="H921" s="2"/>
    </row>
    <row r="922" ht="9.75">
      <c r="H922" s="2"/>
    </row>
    <row r="923" ht="9.75">
      <c r="H923" s="2"/>
    </row>
    <row r="924" ht="9.75">
      <c r="H924" s="2"/>
    </row>
    <row r="925" ht="9.75">
      <c r="H925" s="2"/>
    </row>
    <row r="926" ht="9.75">
      <c r="H926" s="2"/>
    </row>
    <row r="927" ht="9.75">
      <c r="H927" s="2"/>
    </row>
    <row r="928" ht="9.75">
      <c r="H928" s="2"/>
    </row>
    <row r="929" ht="9.75">
      <c r="H929" s="2"/>
    </row>
    <row r="930" ht="9.75">
      <c r="H930" s="2"/>
    </row>
    <row r="931" ht="9.75">
      <c r="H931" s="2"/>
    </row>
    <row r="932" ht="9.75">
      <c r="H932" s="2"/>
    </row>
    <row r="933" ht="9.75">
      <c r="H933" s="2"/>
    </row>
    <row r="934" ht="9.75">
      <c r="H934" s="2"/>
    </row>
    <row r="935" ht="9.75">
      <c r="H935" s="2"/>
    </row>
    <row r="936" ht="9.75">
      <c r="H936" s="2"/>
    </row>
    <row r="937" ht="9.75">
      <c r="H937" s="2"/>
    </row>
    <row r="938" ht="9.75">
      <c r="H938" s="2"/>
    </row>
    <row r="939" ht="9.75">
      <c r="H939" s="2"/>
    </row>
    <row r="940" ht="9.75">
      <c r="H940" s="2"/>
    </row>
    <row r="941" ht="9.75">
      <c r="H941" s="2"/>
    </row>
    <row r="942" ht="9.75">
      <c r="H942" s="2"/>
    </row>
    <row r="943" ht="9.75">
      <c r="H943" s="2"/>
    </row>
    <row r="944" ht="9.75">
      <c r="H944" s="2"/>
    </row>
    <row r="945" ht="9.75">
      <c r="H945" s="2"/>
    </row>
    <row r="946" ht="9.75">
      <c r="H946" s="2"/>
    </row>
    <row r="947" ht="9.75">
      <c r="H947" s="2"/>
    </row>
    <row r="948" ht="9.75">
      <c r="H948" s="2"/>
    </row>
    <row r="949" ht="9.75">
      <c r="H949" s="2"/>
    </row>
    <row r="950" ht="9.75">
      <c r="H950" s="2"/>
    </row>
    <row r="951" ht="9.75">
      <c r="H951" s="2"/>
    </row>
    <row r="952" ht="9.75">
      <c r="H952" s="2"/>
    </row>
    <row r="953" ht="9.75">
      <c r="H953" s="2"/>
    </row>
    <row r="954" ht="9.75">
      <c r="H954" s="2"/>
    </row>
    <row r="955" ht="9.75">
      <c r="H955" s="2"/>
    </row>
    <row r="956" ht="9.75">
      <c r="H956" s="2"/>
    </row>
    <row r="957" ht="9.75">
      <c r="H957" s="2"/>
    </row>
    <row r="958" ht="9.75">
      <c r="H958" s="2"/>
    </row>
    <row r="959" ht="9.75">
      <c r="H959" s="2"/>
    </row>
    <row r="960" ht="9.75">
      <c r="H960" s="2"/>
    </row>
    <row r="961" ht="9.75">
      <c r="H961" s="2"/>
    </row>
    <row r="962" ht="9.75">
      <c r="H962" s="2"/>
    </row>
    <row r="963" ht="9.75">
      <c r="H963" s="2"/>
    </row>
    <row r="964" ht="9.75">
      <c r="H964" s="2"/>
    </row>
    <row r="965" ht="9.75">
      <c r="H965" s="2"/>
    </row>
    <row r="966" ht="9.75">
      <c r="H966" s="2"/>
    </row>
    <row r="967" ht="9.75">
      <c r="H967" s="2"/>
    </row>
    <row r="968" ht="9.75">
      <c r="H968" s="2"/>
    </row>
    <row r="969" ht="9.75">
      <c r="H969" s="2"/>
    </row>
    <row r="970" ht="9.75">
      <c r="H970" s="2"/>
    </row>
    <row r="971" ht="9.75">
      <c r="H971" s="2"/>
    </row>
    <row r="972" ht="9.75">
      <c r="H972" s="2"/>
    </row>
    <row r="973" ht="9.75">
      <c r="H973" s="2"/>
    </row>
    <row r="974" ht="9.75">
      <c r="H974" s="2"/>
    </row>
    <row r="975" ht="9.75">
      <c r="H975" s="2"/>
    </row>
    <row r="976" ht="9.75">
      <c r="H976" s="2"/>
    </row>
    <row r="977" ht="9.75">
      <c r="H977" s="2"/>
    </row>
    <row r="978" ht="9.75">
      <c r="H978" s="2"/>
    </row>
    <row r="979" ht="9.75">
      <c r="H979" s="2"/>
    </row>
    <row r="980" ht="9.75">
      <c r="H980" s="2"/>
    </row>
    <row r="981" ht="9.75">
      <c r="H981" s="2"/>
    </row>
    <row r="982" ht="9.75">
      <c r="H982" s="2"/>
    </row>
    <row r="983" ht="9.75">
      <c r="H983" s="2"/>
    </row>
    <row r="984" ht="9.75">
      <c r="H984" s="2"/>
    </row>
    <row r="985" ht="9.75">
      <c r="H985" s="2"/>
    </row>
    <row r="986" ht="9.75">
      <c r="H986" s="2"/>
    </row>
    <row r="987" ht="9.75">
      <c r="H987" s="2"/>
    </row>
    <row r="988" ht="9.75">
      <c r="H988" s="2"/>
    </row>
    <row r="989" ht="9.75">
      <c r="H989" s="2"/>
    </row>
    <row r="990" ht="9.75">
      <c r="H990" s="2"/>
    </row>
    <row r="991" ht="9.75">
      <c r="H991" s="2"/>
    </row>
    <row r="992" ht="9.75">
      <c r="H992" s="2"/>
    </row>
    <row r="993" ht="9.75">
      <c r="H993" s="2"/>
    </row>
    <row r="994" ht="9.75">
      <c r="H994" s="2"/>
    </row>
    <row r="995" ht="9.75">
      <c r="H995" s="2"/>
    </row>
    <row r="996" ht="9.75">
      <c r="H996" s="2"/>
    </row>
    <row r="997" ht="9.75">
      <c r="H997" s="2"/>
    </row>
    <row r="998" ht="9.75">
      <c r="H998" s="2"/>
    </row>
    <row r="999" ht="9.75">
      <c r="H999" s="2"/>
    </row>
    <row r="1000" ht="9.75">
      <c r="H1000" s="2"/>
    </row>
    <row r="1001" ht="9.75">
      <c r="H1001" s="2"/>
    </row>
    <row r="1002" ht="9.75">
      <c r="H1002" s="2"/>
    </row>
    <row r="1003" ht="9.75">
      <c r="H1003" s="2"/>
    </row>
    <row r="1004" ht="9.75">
      <c r="H1004" s="2"/>
    </row>
    <row r="1005" ht="9.75">
      <c r="H1005" s="2"/>
    </row>
    <row r="1006" ht="9.75">
      <c r="H1006" s="2"/>
    </row>
    <row r="1007" ht="9.75">
      <c r="H1007" s="2"/>
    </row>
    <row r="1008" ht="9.75">
      <c r="H1008" s="2"/>
    </row>
    <row r="1009" ht="9.75">
      <c r="H1009" s="2"/>
    </row>
    <row r="1010" ht="9.75">
      <c r="H1010" s="2"/>
    </row>
    <row r="1011" ht="9.75">
      <c r="H1011" s="2"/>
    </row>
    <row r="1012" ht="9.75">
      <c r="H1012" s="2"/>
    </row>
    <row r="1013" ht="9.75">
      <c r="H1013" s="2"/>
    </row>
    <row r="1014" ht="9.75">
      <c r="H1014" s="2"/>
    </row>
    <row r="1015" ht="9.75">
      <c r="H1015" s="2"/>
    </row>
    <row r="1016" ht="9.75">
      <c r="H1016" s="2"/>
    </row>
    <row r="1017" ht="9.75">
      <c r="H1017" s="2"/>
    </row>
    <row r="1018" ht="9.75">
      <c r="H1018" s="2"/>
    </row>
    <row r="1019" ht="9.75">
      <c r="H1019" s="2"/>
    </row>
    <row r="1020" ht="9.75">
      <c r="H1020" s="2"/>
    </row>
    <row r="1021" ht="9.75">
      <c r="H1021" s="2"/>
    </row>
    <row r="1022" ht="9.75">
      <c r="H1022" s="2"/>
    </row>
    <row r="1023" ht="9.75">
      <c r="H1023" s="2"/>
    </row>
    <row r="1024" ht="9.75">
      <c r="H1024" s="2"/>
    </row>
    <row r="1025" ht="9.75">
      <c r="H1025" s="2"/>
    </row>
    <row r="1026" ht="9.75">
      <c r="H1026" s="2"/>
    </row>
    <row r="1027" ht="9.75">
      <c r="H1027" s="2"/>
    </row>
    <row r="1028" ht="9.75">
      <c r="H1028" s="2"/>
    </row>
    <row r="1029" ht="9.75">
      <c r="H1029" s="2"/>
    </row>
    <row r="1030" ht="9.75">
      <c r="H1030" s="2"/>
    </row>
    <row r="1031" ht="9.75">
      <c r="H1031" s="2"/>
    </row>
    <row r="1032" ht="9.75">
      <c r="H1032" s="2"/>
    </row>
    <row r="1033" ht="9.75">
      <c r="H1033" s="2"/>
    </row>
    <row r="1034" ht="9.75">
      <c r="H1034" s="2"/>
    </row>
    <row r="1035" ht="9.75">
      <c r="H1035" s="2"/>
    </row>
    <row r="1036" ht="9.75">
      <c r="H1036" s="2"/>
    </row>
    <row r="1037" ht="9.75">
      <c r="H1037" s="2"/>
    </row>
    <row r="1038" ht="9.75">
      <c r="H1038" s="2"/>
    </row>
    <row r="1039" ht="9.75">
      <c r="H1039" s="2"/>
    </row>
    <row r="1040" ht="9.75">
      <c r="H1040" s="2"/>
    </row>
    <row r="1041" ht="9.75">
      <c r="H1041" s="2"/>
    </row>
    <row r="1042" ht="9.75">
      <c r="H1042" s="2"/>
    </row>
    <row r="1043" ht="9.75">
      <c r="H1043" s="2"/>
    </row>
    <row r="1044" ht="9.75">
      <c r="H1044" s="2"/>
    </row>
    <row r="1045" ht="9.75">
      <c r="H1045" s="2"/>
    </row>
    <row r="1046" ht="9.75">
      <c r="H1046" s="2"/>
    </row>
    <row r="1047" ht="9.75">
      <c r="H1047" s="2"/>
    </row>
    <row r="1048" ht="9.75">
      <c r="H1048" s="2"/>
    </row>
    <row r="1049" ht="9.75">
      <c r="H1049" s="2"/>
    </row>
    <row r="1050" ht="9.75">
      <c r="H1050" s="2"/>
    </row>
    <row r="1051" ht="9.75">
      <c r="H1051" s="2"/>
    </row>
    <row r="1052" ht="9.75">
      <c r="H1052" s="2"/>
    </row>
    <row r="1053" ht="9.75">
      <c r="H1053" s="2"/>
    </row>
    <row r="1054" ht="9.75">
      <c r="H1054" s="2"/>
    </row>
    <row r="1055" ht="9.75">
      <c r="H1055" s="2"/>
    </row>
    <row r="1056" ht="9.75">
      <c r="H1056" s="2"/>
    </row>
    <row r="1057" ht="9.75">
      <c r="H1057" s="2"/>
    </row>
    <row r="1058" ht="9.75">
      <c r="H1058" s="2"/>
    </row>
    <row r="1059" ht="9.75">
      <c r="H1059" s="2"/>
    </row>
    <row r="1060" ht="9.75">
      <c r="H1060" s="2"/>
    </row>
    <row r="1061" ht="9.75">
      <c r="H1061" s="2"/>
    </row>
    <row r="1062" ht="9.75">
      <c r="H1062" s="2"/>
    </row>
    <row r="1063" ht="9.75">
      <c r="H1063" s="2"/>
    </row>
    <row r="1064" ht="9.75">
      <c r="H1064" s="2"/>
    </row>
    <row r="1065" ht="9.75">
      <c r="H1065" s="2"/>
    </row>
    <row r="1066" ht="9.75">
      <c r="H1066" s="2"/>
    </row>
    <row r="1067" ht="9.75">
      <c r="H1067" s="2"/>
    </row>
    <row r="1068" ht="9.75">
      <c r="H1068" s="2"/>
    </row>
    <row r="1069" ht="9.75">
      <c r="H1069" s="2"/>
    </row>
    <row r="1070" ht="9.75">
      <c r="H1070" s="2"/>
    </row>
    <row r="1071" ht="9.75">
      <c r="H1071" s="2"/>
    </row>
    <row r="1072" ht="9.75">
      <c r="H1072" s="2"/>
    </row>
    <row r="1073" ht="9.75">
      <c r="H1073" s="2"/>
    </row>
    <row r="1074" ht="9.75">
      <c r="H1074" s="2"/>
    </row>
    <row r="1075" ht="9.75">
      <c r="H1075" s="2"/>
    </row>
    <row r="1076" ht="9.75">
      <c r="H1076" s="2"/>
    </row>
    <row r="1077" ht="9.75">
      <c r="H1077" s="2"/>
    </row>
    <row r="1078" ht="9.75">
      <c r="H1078" s="2"/>
    </row>
    <row r="1079" ht="9.75">
      <c r="H1079" s="2"/>
    </row>
    <row r="1080" ht="9.75">
      <c r="H1080" s="2"/>
    </row>
    <row r="1081" ht="9.75">
      <c r="H1081" s="2"/>
    </row>
    <row r="1082" ht="9.75">
      <c r="H1082" s="2"/>
    </row>
    <row r="1083" ht="9.75">
      <c r="H1083" s="2"/>
    </row>
    <row r="1084" ht="9.75">
      <c r="H1084" s="2"/>
    </row>
    <row r="1085" ht="9.75">
      <c r="H1085" s="2"/>
    </row>
    <row r="1086" ht="9.75">
      <c r="H1086" s="2"/>
    </row>
    <row r="1087" ht="9.75">
      <c r="H1087" s="2"/>
    </row>
    <row r="1088" ht="9.75">
      <c r="H1088" s="2"/>
    </row>
    <row r="1089" ht="9.75">
      <c r="H1089" s="2"/>
    </row>
    <row r="1090" ht="9.75">
      <c r="H1090" s="2"/>
    </row>
    <row r="1091" ht="9.75">
      <c r="H1091" s="2"/>
    </row>
    <row r="1092" ht="9.75">
      <c r="H1092" s="2"/>
    </row>
    <row r="1093" ht="9.75">
      <c r="H1093" s="2"/>
    </row>
    <row r="1094" ht="9.75">
      <c r="H1094" s="2"/>
    </row>
    <row r="1095" ht="9.75">
      <c r="H1095" s="2"/>
    </row>
    <row r="1096" ht="9.75">
      <c r="H1096" s="2"/>
    </row>
    <row r="1097" ht="9.75">
      <c r="H1097" s="2"/>
    </row>
    <row r="1098" ht="9.75">
      <c r="H1098" s="2"/>
    </row>
    <row r="1099" ht="9.75">
      <c r="H1099" s="2"/>
    </row>
    <row r="1100" ht="9.75">
      <c r="H1100" s="2"/>
    </row>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2" ht="12" customHeight="1"/>
    <row r="1153" ht="12" customHeight="1"/>
    <row r="1154" ht="12" customHeight="1"/>
    <row r="1155" ht="12" customHeight="1"/>
    <row r="1158" spans="11:12" ht="24">
      <c r="K1158" s="50" t="s">
        <v>959</v>
      </c>
      <c r="L1158" s="51">
        <f>SUBTOTAL(109,L3:L1156)</f>
        <v>5100</v>
      </c>
    </row>
  </sheetData>
  <sheetProtection/>
  <autoFilter ref="C2:T581"/>
  <mergeCells count="1">
    <mergeCell ref="K392:K39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Anke</dc:creator>
  <cp:keywords/>
  <dc:description/>
  <cp:lastModifiedBy>claud</cp:lastModifiedBy>
  <dcterms:created xsi:type="dcterms:W3CDTF">2022-08-21T13:03:30Z</dcterms:created>
  <dcterms:modified xsi:type="dcterms:W3CDTF">2022-12-02T07:44:59Z</dcterms:modified>
  <cp:category/>
  <cp:version/>
  <cp:contentType/>
  <cp:contentStatus/>
</cp:coreProperties>
</file>